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GTE v0.3.1-EDITED-formulae" sheetId="1" r:id="rId4"/>
    <sheet name="GTE v0.3.1" sheetId="2" r:id="rId5"/>
    <sheet name="GTE v0.2" sheetId="3" r:id="rId6"/>
    <sheet name="GTE v0.1" sheetId="4" r:id="rId7"/>
  </sheets>
</workbook>
</file>

<file path=xl/sharedStrings.xml><?xml version="1.0" encoding="utf-8"?>
<sst xmlns="http://schemas.openxmlformats.org/spreadsheetml/2006/main" uniqueCount="202">
  <si>
    <t>Material</t>
  </si>
  <si>
    <t>Weight (max 1000)</t>
  </si>
  <si>
    <t>Damage reduction</t>
  </si>
  <si>
    <t>Reduction with 9 Plates</t>
  </si>
  <si>
    <t>Projectile reduction</t>
  </si>
  <si>
    <t>Fire reduction</t>
  </si>
  <si>
    <t>Magic reduction</t>
  </si>
  <si>
    <t>Explosion reduction</t>
  </si>
  <si>
    <t>Special Effects (not implementet yet)</t>
  </si>
  <si>
    <t>Rubber</t>
  </si>
  <si>
    <t>2m Fall/ 4 for full electric damage reduction</t>
  </si>
  <si>
    <t>Wood</t>
  </si>
  <si>
    <t>Rots-can be removed pre-critical damage - increase stats</t>
  </si>
  <si>
    <t>Brass</t>
  </si>
  <si>
    <t>Copper</t>
  </si>
  <si>
    <t>Lead</t>
  </si>
  <si>
    <t>3 for full radiation damage reduction</t>
  </si>
  <si>
    <t>Plastic</t>
  </si>
  <si>
    <t>4 for full electric damage reduction</t>
  </si>
  <si>
    <t>Aluminium</t>
  </si>
  <si>
    <t>Astral Silver</t>
  </si>
  <si>
    <t>Bismuth Bronze</t>
  </si>
  <si>
    <t>Black Bronze</t>
  </si>
  <si>
    <t>Black Steel</t>
  </si>
  <si>
    <t>Blue Steel</t>
  </si>
  <si>
    <t>Bronze</t>
  </si>
  <si>
    <t>Cobalt Brass</t>
  </si>
  <si>
    <t>Damascus Steel</t>
  </si>
  <si>
    <t>Electrum</t>
  </si>
  <si>
    <t>Emerald</t>
  </si>
  <si>
    <t>Gold</t>
  </si>
  <si>
    <t>Green Sapphire</t>
  </si>
  <si>
    <t>Invar</t>
  </si>
  <si>
    <t>Iron</t>
  </si>
  <si>
    <t>Iron Wood</t>
  </si>
  <si>
    <t>Double? Effect w/ Steel Leaf</t>
  </si>
  <si>
    <t>Magnalium</t>
  </si>
  <si>
    <t>Magnetic Neodymium</t>
  </si>
  <si>
    <t>Item Magnet (2m range per plate)</t>
  </si>
  <si>
    <t>Manganese</t>
  </si>
  <si>
    <t>Meteoric Iron</t>
  </si>
  <si>
    <t>Meteoric Steel</t>
  </si>
  <si>
    <t>Molybdenum</t>
  </si>
  <si>
    <t>Nickel</t>
  </si>
  <si>
    <t>Olivine</t>
  </si>
  <si>
    <t>Opal</t>
  </si>
  <si>
    <t>Palladium</t>
  </si>
  <si>
    <t>Platinum</t>
  </si>
  <si>
    <t>Red Garnet</t>
  </si>
  <si>
    <t>Red Steel</t>
  </si>
  <si>
    <t>Rose Gold</t>
  </si>
  <si>
    <t>Ruby</t>
  </si>
  <si>
    <t>Sapphire</t>
  </si>
  <si>
    <t>Silver</t>
  </si>
  <si>
    <t>Stainless Steel</t>
  </si>
  <si>
    <t>Steel</t>
  </si>
  <si>
    <t>Sterling Silver</t>
  </si>
  <si>
    <t>Reflects lasers</t>
  </si>
  <si>
    <t>Tanzanite</t>
  </si>
  <si>
    <t>Thorium</t>
  </si>
  <si>
    <t>Wrought Iron</t>
  </si>
  <si>
    <t>Yellow Garnet</t>
  </si>
  <si>
    <t>Carbon</t>
  </si>
  <si>
    <t>Aer</t>
  </si>
  <si>
    <t>Feather Falling (see rubber)</t>
  </si>
  <si>
    <t>Amethyst</t>
  </si>
  <si>
    <t>Aqua</t>
  </si>
  <si>
    <t>Depth Strider/Respiration</t>
  </si>
  <si>
    <t>Blue Topaz</t>
  </si>
  <si>
    <t>Chrome</t>
  </si>
  <si>
    <t>Cobalt</t>
  </si>
  <si>
    <t>Dark Iron</t>
  </si>
  <si>
    <t>Diamond</t>
  </si>
  <si>
    <t>Says"Simply Valuable"</t>
  </si>
  <si>
    <t>Enderium</t>
  </si>
  <si>
    <t>Immune to Liquid Ender</t>
  </si>
  <si>
    <t>Fluxed Electrum</t>
  </si>
  <si>
    <t>R. Clicking on Reds. Dust Powers it</t>
  </si>
  <si>
    <t>Force</t>
  </si>
  <si>
    <t>HSLA Steel</t>
  </si>
  <si>
    <t>Ignis</t>
  </si>
  <si>
    <t>4 for full fire damage reduction</t>
  </si>
  <si>
    <t>Infused Gold</t>
  </si>
  <si>
    <t>Mithril</t>
  </si>
  <si>
    <t>(see Thaumium?)</t>
  </si>
  <si>
    <t>Ordo</t>
  </si>
  <si>
    <t>3 damage reflection per plate(from Ignis</t>
  </si>
  <si>
    <t>Steel Leaf</t>
  </si>
  <si>
    <t>Double? Effect w/ Ironwood</t>
  </si>
  <si>
    <t>Terra</t>
  </si>
  <si>
    <t>Knock-back Resistance</t>
  </si>
  <si>
    <t>Thaumium</t>
  </si>
  <si>
    <t xml:space="preserve">Vanilla enchant-able - Armor - to add enchantment-adding mod's enchants </t>
  </si>
  <si>
    <t>Titanium</t>
  </si>
  <si>
    <t>Tungsten</t>
  </si>
  <si>
    <t>Topaz</t>
  </si>
  <si>
    <t>Ultimet</t>
  </si>
  <si>
    <t>Uranium-238</t>
  </si>
  <si>
    <t xml:space="preserve">Vinteum </t>
  </si>
  <si>
    <t>Iridium Reinforced</t>
  </si>
  <si>
    <t>Duranium</t>
  </si>
  <si>
    <t>Iridium</t>
  </si>
  <si>
    <t>Osmiridium</t>
  </si>
  <si>
    <t>Osmium</t>
  </si>
  <si>
    <t>Naquadah</t>
  </si>
  <si>
    <t>Nether Star</t>
  </si>
  <si>
    <t>5 for full wither damage reduction</t>
  </si>
  <si>
    <t>Perditio</t>
  </si>
  <si>
    <t>4 damage reflection per plate</t>
  </si>
  <si>
    <t>Tritanium</t>
  </si>
  <si>
    <t>Tungsten Steel</t>
  </si>
  <si>
    <t>Adamantium</t>
  </si>
  <si>
    <t>Irremovable?</t>
  </si>
  <si>
    <t>Naquadah Alloy</t>
  </si>
  <si>
    <t>Neutronium</t>
  </si>
  <si>
    <t>Balance (Shard)</t>
  </si>
  <si>
    <t>&lt;- is average of all in column bar Neutronium</t>
  </si>
  <si>
    <t xml:space="preserve">EU Batteries: </t>
  </si>
  <si>
    <t>Weight = Charge^0.33</t>
  </si>
  <si>
    <r>
      <rPr>
        <b val="1"/>
        <sz val="10"/>
        <color indexed="8"/>
        <rFont val="Arial"/>
      </rPr>
      <t xml:space="preserve">Bold </t>
    </r>
    <r>
      <rPr>
        <sz val="10"/>
        <color indexed="8"/>
        <rFont val="Arial"/>
      </rPr>
      <t>= I edited</t>
    </r>
  </si>
  <si>
    <t>Thaumcraft Goggles:</t>
  </si>
  <si>
    <t>Processing Power used: 100</t>
  </si>
  <si>
    <t xml:space="preserve">
</t>
  </si>
  <si>
    <t>IC2 Nightvision:</t>
  </si>
  <si>
    <t>GT Motors(currently springs)</t>
  </si>
  <si>
    <t>Power</t>
  </si>
  <si>
    <t>EU Usage</t>
  </si>
  <si>
    <t>Processing power used</t>
  </si>
  <si>
    <t>Tier 1:</t>
  </si>
  <si>
    <t>Tier 2:</t>
  </si>
  <si>
    <t>Tier 3:</t>
  </si>
  <si>
    <t>Tier 4:</t>
  </si>
  <si>
    <t>Tier 5:</t>
  </si>
  <si>
    <t>GT Pistons(currently small springs)</t>
  </si>
  <si>
    <t>Electrolyzer(not implementet in GT yet)</t>
  </si>
  <si>
    <t>L Oxygen per sec</t>
  </si>
  <si>
    <t>EU usage</t>
  </si>
  <si>
    <t>Fluid tank Capacity</t>
  </si>
  <si>
    <t>IC2 Empty Cell</t>
  </si>
  <si>
    <t>8000 L</t>
  </si>
  <si>
    <t>GT Steel Fluid Cell</t>
  </si>
  <si>
    <t>16.000 L</t>
  </si>
  <si>
    <t>GT Tungstensteel Fluid Cell</t>
  </si>
  <si>
    <t>64.000 L</t>
  </si>
  <si>
    <t>GT Field Emmiter (Not impelentet on both sides)</t>
  </si>
  <si>
    <t>Shield points</t>
  </si>
  <si>
    <t>Processing power added</t>
  </si>
  <si>
    <t>Circuits</t>
  </si>
  <si>
    <t>Basic</t>
  </si>
  <si>
    <t>Good</t>
  </si>
  <si>
    <t>Advanced</t>
  </si>
  <si>
    <t>Data</t>
  </si>
  <si>
    <t>Elite</t>
  </si>
  <si>
    <t>Master</t>
  </si>
  <si>
    <t>Jetpack (Not implementet yet)</t>
  </si>
  <si>
    <t>42.70%</t>
  </si>
  <si>
    <t>16.63%</t>
  </si>
  <si>
    <t>61.26%</t>
  </si>
  <si>
    <t>52.78%</t>
  </si>
  <si>
    <t>57.21%</t>
  </si>
  <si>
    <t>68.35%</t>
  </si>
  <si>
    <t>64.96%</t>
  </si>
  <si>
    <t>36.98%</t>
  </si>
  <si>
    <t>74.27%</t>
  </si>
  <si>
    <t>83.24%</t>
  </si>
  <si>
    <t>71.45%</t>
  </si>
  <si>
    <t>84.99%</t>
  </si>
  <si>
    <t>81.31%</t>
  </si>
  <si>
    <t>88.01%</t>
  </si>
  <si>
    <t>76.84%</t>
  </si>
  <si>
    <t>89.31%</t>
  </si>
  <si>
    <t>86.58%</t>
  </si>
  <si>
    <t>92.49%</t>
  </si>
  <si>
    <t>79.18%</t>
  </si>
  <si>
    <t>47.96%</t>
  </si>
  <si>
    <t>91.54%</t>
  </si>
  <si>
    <t>90.48%</t>
  </si>
  <si>
    <t>95.96%</t>
  </si>
  <si>
    <t>3 damage reflection per plate</t>
  </si>
  <si>
    <t>94.11%</t>
  </si>
  <si>
    <t>93.35%</t>
  </si>
  <si>
    <t>94.80%</t>
  </si>
  <si>
    <t>97.28%</t>
  </si>
  <si>
    <t>99.80%</t>
  </si>
  <si>
    <t>1-POW(1-C2,9)</t>
  </si>
  <si>
    <t xml:space="preserve">EU Batterys: </t>
  </si>
  <si>
    <t>Fall/Electric damage reduction</t>
  </si>
  <si>
    <t>Weight &gt; 1000</t>
  </si>
  <si>
    <t>Slowness 1</t>
  </si>
  <si>
    <t>Weight &gt; 1300</t>
  </si>
  <si>
    <t>Slowness 2</t>
  </si>
  <si>
    <t>Weight &gt; 1600</t>
  </si>
  <si>
    <t>Slowness 3</t>
  </si>
  <si>
    <t>Weight &gt; 2000</t>
  </si>
  <si>
    <t>Slowness 4</t>
  </si>
  <si>
    <t>Radiation damage reduction</t>
  </si>
  <si>
    <t>Electric damage reduction</t>
  </si>
  <si>
    <t>Item Magnet</t>
  </si>
  <si>
    <t>Reflects fire damage</t>
  </si>
  <si>
    <t>Wither damage reduction</t>
  </si>
  <si>
    <t>Damage reflection</t>
  </si>
  <si>
    <t>Void damage reduction</t>
  </si>
</sst>
</file>

<file path=xl/styles.xml><?xml version="1.0" encoding="utf-8"?>
<styleSheet xmlns="http://schemas.openxmlformats.org/spreadsheetml/2006/main">
  <numFmts count="1">
    <numFmt numFmtId="0" formatCode="General"/>
  </numFmts>
  <fonts count="9">
    <font>
      <sz val="12"/>
      <color indexed="8"/>
      <name val="Verdana"/>
    </font>
    <font>
      <sz val="12"/>
      <color indexed="8"/>
      <name val="Helvetica"/>
    </font>
    <font>
      <sz val="10"/>
      <color indexed="8"/>
      <name val="Arial"/>
    </font>
    <font>
      <sz val="13"/>
      <color indexed="8"/>
      <name val="Arial"/>
    </font>
    <font>
      <b val="1"/>
      <sz val="0"/>
      <color indexed="8"/>
      <name val="Verdana"/>
    </font>
    <font>
      <sz val="0"/>
      <color indexed="8"/>
      <name val="Verdana"/>
    </font>
    <font>
      <sz val="0"/>
      <color indexed="11"/>
      <name val="Verdana"/>
    </font>
    <font>
      <b val="1"/>
      <sz val="0"/>
      <color indexed="11"/>
      <name val="Verdana"/>
    </font>
    <font>
      <b val="1"/>
      <sz val="10"/>
      <color indexed="8"/>
      <name val="Arial"/>
    </font>
  </fonts>
  <fills count="81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  <fill>
      <patternFill patternType="solid">
        <fgColor indexed="26"/>
        <bgColor auto="1"/>
      </patternFill>
    </fill>
    <fill>
      <patternFill patternType="solid">
        <fgColor indexed="27"/>
        <bgColor auto="1"/>
      </patternFill>
    </fill>
    <fill>
      <patternFill patternType="solid">
        <fgColor indexed="28"/>
        <bgColor auto="1"/>
      </patternFill>
    </fill>
    <fill>
      <patternFill patternType="solid">
        <fgColor indexed="29"/>
        <bgColor auto="1"/>
      </patternFill>
    </fill>
    <fill>
      <patternFill patternType="solid">
        <fgColor indexed="30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  <fill>
      <patternFill patternType="solid">
        <fgColor indexed="33"/>
        <bgColor auto="1"/>
      </patternFill>
    </fill>
    <fill>
      <patternFill patternType="solid">
        <fgColor indexed="34"/>
        <bgColor auto="1"/>
      </patternFill>
    </fill>
    <fill>
      <patternFill patternType="solid">
        <fgColor indexed="35"/>
        <bgColor auto="1"/>
      </patternFill>
    </fill>
    <fill>
      <patternFill patternType="solid">
        <fgColor indexed="36"/>
        <bgColor auto="1"/>
      </patternFill>
    </fill>
    <fill>
      <patternFill patternType="solid">
        <fgColor indexed="37"/>
        <bgColor auto="1"/>
      </patternFill>
    </fill>
    <fill>
      <patternFill patternType="solid">
        <fgColor indexed="38"/>
        <bgColor auto="1"/>
      </patternFill>
    </fill>
    <fill>
      <patternFill patternType="solid">
        <fgColor indexed="39"/>
        <bgColor auto="1"/>
      </patternFill>
    </fill>
    <fill>
      <patternFill patternType="solid">
        <fgColor indexed="40"/>
        <bgColor auto="1"/>
      </patternFill>
    </fill>
    <fill>
      <patternFill patternType="solid">
        <fgColor indexed="41"/>
        <bgColor auto="1"/>
      </patternFill>
    </fill>
    <fill>
      <patternFill patternType="solid">
        <fgColor indexed="42"/>
        <bgColor auto="1"/>
      </patternFill>
    </fill>
    <fill>
      <patternFill patternType="solid">
        <fgColor indexed="43"/>
        <bgColor auto="1"/>
      </patternFill>
    </fill>
    <fill>
      <patternFill patternType="solid">
        <fgColor indexed="44"/>
        <bgColor auto="1"/>
      </patternFill>
    </fill>
    <fill>
      <patternFill patternType="solid">
        <fgColor indexed="45"/>
        <bgColor auto="1"/>
      </patternFill>
    </fill>
    <fill>
      <patternFill patternType="solid">
        <fgColor indexed="46"/>
        <bgColor auto="1"/>
      </patternFill>
    </fill>
    <fill>
      <patternFill patternType="solid">
        <fgColor indexed="47"/>
        <bgColor auto="1"/>
      </patternFill>
    </fill>
    <fill>
      <patternFill patternType="solid">
        <fgColor indexed="48"/>
        <bgColor auto="1"/>
      </patternFill>
    </fill>
    <fill>
      <patternFill patternType="solid">
        <fgColor indexed="49"/>
        <bgColor auto="1"/>
      </patternFill>
    </fill>
    <fill>
      <patternFill patternType="solid">
        <fgColor indexed="50"/>
        <bgColor auto="1"/>
      </patternFill>
    </fill>
    <fill>
      <patternFill patternType="solid">
        <fgColor indexed="51"/>
        <bgColor auto="1"/>
      </patternFill>
    </fill>
    <fill>
      <patternFill patternType="solid">
        <fgColor indexed="52"/>
        <bgColor auto="1"/>
      </patternFill>
    </fill>
    <fill>
      <patternFill patternType="solid">
        <fgColor indexed="53"/>
        <bgColor auto="1"/>
      </patternFill>
    </fill>
    <fill>
      <patternFill patternType="solid">
        <fgColor indexed="8"/>
        <bgColor auto="1"/>
      </patternFill>
    </fill>
    <fill>
      <patternFill patternType="solid">
        <fgColor indexed="54"/>
        <bgColor auto="1"/>
      </patternFill>
    </fill>
    <fill>
      <patternFill patternType="solid">
        <fgColor indexed="55"/>
        <bgColor auto="1"/>
      </patternFill>
    </fill>
    <fill>
      <patternFill patternType="solid">
        <fgColor indexed="56"/>
        <bgColor auto="1"/>
      </patternFill>
    </fill>
    <fill>
      <patternFill patternType="solid">
        <fgColor indexed="57"/>
        <bgColor auto="1"/>
      </patternFill>
    </fill>
    <fill>
      <patternFill patternType="solid">
        <fgColor indexed="58"/>
        <bgColor auto="1"/>
      </patternFill>
    </fill>
    <fill>
      <patternFill patternType="solid">
        <fgColor indexed="59"/>
        <bgColor auto="1"/>
      </patternFill>
    </fill>
    <fill>
      <patternFill patternType="solid">
        <fgColor indexed="60"/>
        <bgColor auto="1"/>
      </patternFill>
    </fill>
    <fill>
      <patternFill patternType="solid">
        <fgColor indexed="61"/>
        <bgColor auto="1"/>
      </patternFill>
    </fill>
    <fill>
      <patternFill patternType="solid">
        <fgColor indexed="62"/>
        <bgColor auto="1"/>
      </patternFill>
    </fill>
    <fill>
      <patternFill patternType="solid">
        <fgColor indexed="63"/>
        <bgColor auto="1"/>
      </patternFill>
    </fill>
    <fill>
      <patternFill patternType="solid">
        <fgColor rgb="fffffca6"/>
        <bgColor auto="1"/>
      </patternFill>
    </fill>
    <fill>
      <patternFill patternType="solid">
        <fgColor rgb="fffff87e"/>
        <bgColor auto="1"/>
      </patternFill>
    </fill>
    <fill>
      <patternFill patternType="solid">
        <fgColor rgb="fffff25a"/>
        <bgColor auto="1"/>
      </patternFill>
    </fill>
    <fill>
      <patternFill patternType="solid">
        <fgColor rgb="fff6fff4"/>
        <bgColor auto="1"/>
      </patternFill>
    </fill>
    <fill>
      <patternFill patternType="solid">
        <fgColor rgb="fffefefe"/>
        <bgColor auto="1"/>
      </patternFill>
    </fill>
    <fill>
      <patternFill patternType="solid">
        <fgColor rgb="ff19b05e"/>
        <bgColor auto="1"/>
      </patternFill>
    </fill>
    <fill>
      <patternFill patternType="solid">
        <fgColor rgb="ff15f600"/>
        <bgColor auto="1"/>
      </patternFill>
    </fill>
    <fill>
      <patternFill patternType="solid">
        <fgColor rgb="ff9b2ed3"/>
        <bgColor auto="1"/>
      </patternFill>
    </fill>
    <fill>
      <patternFill patternType="solid">
        <fgColor rgb="ffedd7ff"/>
        <bgColor auto="1"/>
      </patternFill>
    </fill>
    <fill>
      <patternFill patternType="solid">
        <fgColor rgb="ffff9900"/>
        <bgColor auto="1"/>
      </patternFill>
    </fill>
    <fill>
      <patternFill patternType="solid">
        <fgColor rgb="ffb6d2ff"/>
        <bgColor auto="1"/>
      </patternFill>
    </fill>
    <fill>
      <patternFill patternType="solid">
        <fgColor rgb="ff98f88f"/>
        <bgColor auto="1"/>
      </patternFill>
    </fill>
    <fill>
      <patternFill patternType="solid">
        <fgColor rgb="ffb4caff"/>
        <bgColor auto="1"/>
      </patternFill>
    </fill>
    <fill>
      <patternFill patternType="solid">
        <fgColor rgb="fff7f7f8"/>
        <bgColor auto="1"/>
      </patternFill>
    </fill>
    <fill>
      <patternFill patternType="solid">
        <fgColor rgb="fff8f8f8"/>
        <bgColor auto="1"/>
      </patternFill>
    </fill>
    <fill>
      <patternFill patternType="solid">
        <fgColor rgb="ff2c4eff"/>
        <bgColor auto="1"/>
      </patternFill>
    </fill>
    <fill>
      <patternFill patternType="solid">
        <fgColor rgb="ff1405f0"/>
        <bgColor auto="1"/>
      </patternFill>
    </fill>
    <fill>
      <patternFill patternType="solid">
        <fgColor rgb="ff11451c"/>
        <bgColor auto="1"/>
      </patternFill>
    </fill>
    <fill>
      <patternFill patternType="solid">
        <fgColor rgb="fff4feff"/>
        <bgColor auto="1"/>
      </patternFill>
    </fill>
    <fill>
      <patternFill patternType="solid">
        <fgColor rgb="fff2fffe"/>
        <bgColor auto="1"/>
      </patternFill>
    </fill>
    <fill>
      <patternFill patternType="solid">
        <fgColor rgb="ff0a63b2"/>
        <bgColor auto="1"/>
      </patternFill>
    </fill>
    <fill>
      <patternFill patternType="solid">
        <fgColor rgb="fff5faf8"/>
        <bgColor auto="1"/>
      </patternFill>
    </fill>
    <fill>
      <patternFill patternType="solid">
        <fgColor rgb="ff172921"/>
        <bgColor auto="1"/>
      </patternFill>
    </fill>
    <fill>
      <patternFill patternType="solid">
        <fgColor rgb="fff1f4f8"/>
        <bgColor auto="1"/>
      </patternFill>
    </fill>
    <fill>
      <patternFill patternType="solid">
        <fgColor rgb="ffdfdfdf"/>
        <bgColor auto="1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434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bottom"/>
    </xf>
    <xf numFmtId="0" fontId="4" fillId="2" borderId="1" applyNumberFormat="1" applyFont="1" applyFill="1" applyBorder="1" applyAlignment="1" applyProtection="0">
      <alignment vertical="bottom"/>
    </xf>
    <xf numFmtId="0" fontId="5" fillId="2" borderId="1" applyNumberFormat="1" applyFont="1" applyFill="1" applyBorder="1" applyAlignment="1" applyProtection="0">
      <alignment vertical="bottom"/>
    </xf>
    <xf numFmtId="0" fontId="5" borderId="2" applyNumberFormat="1" applyFont="1" applyFill="0" applyBorder="1" applyAlignment="1" applyProtection="0">
      <alignment vertical="bottom"/>
    </xf>
    <xf numFmtId="0" fontId="5" borderId="3" applyNumberFormat="1" applyFont="1" applyFill="0" applyBorder="1" applyAlignment="1" applyProtection="0">
      <alignment vertical="bottom"/>
    </xf>
    <xf numFmtId="0" fontId="2" borderId="4" applyNumberFormat="0" applyFont="1" applyFill="0" applyBorder="1" applyAlignment="1" applyProtection="0">
      <alignment vertical="bottom"/>
    </xf>
    <xf numFmtId="1" fontId="5" borderId="4" applyNumberFormat="1" applyFont="1" applyFill="0" applyBorder="1" applyAlignment="1" applyProtection="0">
      <alignment vertical="bottom"/>
    </xf>
    <xf numFmtId="0" fontId="6" fillId="3" borderId="5" applyNumberFormat="1" applyFont="1" applyFill="1" applyBorder="1" applyAlignment="1" applyProtection="0">
      <alignment vertical="bottom"/>
    </xf>
    <xf numFmtId="3" fontId="6" fillId="3" borderId="5" applyNumberFormat="1" applyFont="1" applyFill="1" applyBorder="1" applyAlignment="1" applyProtection="0">
      <alignment horizontal="center" vertical="bottom"/>
    </xf>
    <xf numFmtId="10" fontId="6" fillId="3" borderId="5" applyNumberFormat="1" applyFont="1" applyFill="1" applyBorder="1" applyAlignment="1" applyProtection="0">
      <alignment horizontal="center" vertical="bottom"/>
    </xf>
    <xf numFmtId="9" fontId="6" fillId="3" borderId="5" applyNumberFormat="1" applyFont="1" applyFill="1" applyBorder="1" applyAlignment="1" applyProtection="0">
      <alignment horizontal="center" vertical="bottom"/>
    </xf>
    <xf numFmtId="0" fontId="6" fillId="3" borderId="5" applyNumberFormat="1" applyFont="1" applyFill="1" applyBorder="1" applyAlignment="1" applyProtection="0">
      <alignment horizontal="center" vertical="bottom"/>
    </xf>
    <xf numFmtId="0" fontId="2" borderId="6" applyNumberFormat="0" applyFont="1" applyFill="0" applyBorder="1" applyAlignment="1" applyProtection="0">
      <alignment vertical="bottom"/>
    </xf>
    <xf numFmtId="0" fontId="6" fillId="4" borderId="7" applyNumberFormat="1" applyFont="1" applyFill="1" applyBorder="1" applyAlignment="1" applyProtection="0">
      <alignment vertical="bottom"/>
    </xf>
    <xf numFmtId="3" fontId="6" fillId="4" borderId="7" applyNumberFormat="1" applyFont="1" applyFill="1" applyBorder="1" applyAlignment="1" applyProtection="0">
      <alignment horizontal="center" vertical="bottom"/>
    </xf>
    <xf numFmtId="10" fontId="6" fillId="4" borderId="7" applyNumberFormat="1" applyFont="1" applyFill="1" applyBorder="1" applyAlignment="1" applyProtection="0">
      <alignment horizontal="center" vertical="bottom"/>
    </xf>
    <xf numFmtId="9" fontId="6" fillId="4" borderId="7" applyNumberFormat="1" applyFont="1" applyFill="1" applyBorder="1" applyAlignment="1" applyProtection="0">
      <alignment horizontal="center" vertical="bottom"/>
    </xf>
    <xf numFmtId="0" fontId="7" fillId="4" borderId="7" applyNumberFormat="1" applyFont="1" applyFill="1" applyBorder="1" applyAlignment="1" applyProtection="0">
      <alignment horizontal="center" vertical="bottom"/>
    </xf>
    <xf numFmtId="0" fontId="5" fillId="5" borderId="7" applyNumberFormat="1" applyFont="1" applyFill="1" applyBorder="1" applyAlignment="1" applyProtection="0">
      <alignment vertical="bottom"/>
    </xf>
    <xf numFmtId="3" fontId="5" fillId="5" borderId="7" applyNumberFormat="1" applyFont="1" applyFill="1" applyBorder="1" applyAlignment="1" applyProtection="0">
      <alignment horizontal="center" vertical="bottom"/>
    </xf>
    <xf numFmtId="10" fontId="5" fillId="5" borderId="7" applyNumberFormat="1" applyFont="1" applyFill="1" applyBorder="1" applyAlignment="1" applyProtection="0">
      <alignment horizontal="center" vertical="bottom"/>
    </xf>
    <xf numFmtId="9" fontId="5" fillId="5" borderId="7" applyNumberFormat="1" applyFont="1" applyFill="1" applyBorder="1" applyAlignment="1" applyProtection="0">
      <alignment horizontal="center" vertical="bottom"/>
    </xf>
    <xf numFmtId="0" fontId="5" fillId="6" borderId="7" applyNumberFormat="1" applyFont="1" applyFill="1" applyBorder="1" applyAlignment="1" applyProtection="0">
      <alignment vertical="bottom"/>
    </xf>
    <xf numFmtId="3" fontId="5" fillId="6" borderId="7" applyNumberFormat="1" applyFont="1" applyFill="1" applyBorder="1" applyAlignment="1" applyProtection="0">
      <alignment horizontal="center" vertical="bottom"/>
    </xf>
    <xf numFmtId="10" fontId="5" fillId="6" borderId="7" applyNumberFormat="1" applyFont="1" applyFill="1" applyBorder="1" applyAlignment="1" applyProtection="0">
      <alignment horizontal="center" vertical="bottom"/>
    </xf>
    <xf numFmtId="9" fontId="5" fillId="6" borderId="7" applyNumberFormat="1" applyFont="1" applyFill="1" applyBorder="1" applyAlignment="1" applyProtection="0">
      <alignment horizontal="center" vertical="bottom"/>
    </xf>
    <xf numFmtId="0" fontId="6" fillId="7" borderId="7" applyNumberFormat="1" applyFont="1" applyFill="1" applyBorder="1" applyAlignment="1" applyProtection="0">
      <alignment vertical="bottom"/>
    </xf>
    <xf numFmtId="3" fontId="6" fillId="7" borderId="7" applyNumberFormat="1" applyFont="1" applyFill="1" applyBorder="1" applyAlignment="1" applyProtection="0">
      <alignment horizontal="center" vertical="bottom"/>
    </xf>
    <xf numFmtId="10" fontId="6" fillId="7" borderId="7" applyNumberFormat="1" applyFont="1" applyFill="1" applyBorder="1" applyAlignment="1" applyProtection="0">
      <alignment horizontal="center" vertical="bottom"/>
    </xf>
    <xf numFmtId="9" fontId="6" fillId="7" borderId="7" applyNumberFormat="1" applyFont="1" applyFill="1" applyBorder="1" applyAlignment="1" applyProtection="0">
      <alignment horizontal="center" vertical="bottom"/>
    </xf>
    <xf numFmtId="0" fontId="6" fillId="7" borderId="7" applyNumberFormat="1" applyFont="1" applyFill="1" applyBorder="1" applyAlignment="1" applyProtection="0">
      <alignment horizontal="center" vertical="bottom"/>
    </xf>
    <xf numFmtId="0" fontId="5" fillId="8" borderId="7" applyNumberFormat="1" applyFont="1" applyFill="1" applyBorder="1" applyAlignment="1" applyProtection="0">
      <alignment vertical="bottom"/>
    </xf>
    <xf numFmtId="3" fontId="5" fillId="8" borderId="7" applyNumberFormat="1" applyFont="1" applyFill="1" applyBorder="1" applyAlignment="1" applyProtection="0">
      <alignment horizontal="center" vertical="bottom"/>
    </xf>
    <xf numFmtId="10" fontId="5" fillId="8" borderId="7" applyNumberFormat="1" applyFont="1" applyFill="1" applyBorder="1" applyAlignment="1" applyProtection="0">
      <alignment horizontal="center" vertical="bottom"/>
    </xf>
    <xf numFmtId="9" fontId="5" fillId="8" borderId="7" applyNumberFormat="1" applyFont="1" applyFill="1" applyBorder="1" applyAlignment="1" applyProtection="0">
      <alignment horizontal="center" vertical="bottom"/>
    </xf>
    <xf numFmtId="0" fontId="5" fillId="8" borderId="7" applyNumberFormat="1" applyFont="1" applyFill="1" applyBorder="1" applyAlignment="1" applyProtection="0">
      <alignment horizontal="center" vertical="bottom"/>
    </xf>
    <xf numFmtId="0" fontId="5" fillId="9" borderId="7" applyNumberFormat="1" applyFont="1" applyFill="1" applyBorder="1" applyAlignment="1" applyProtection="0">
      <alignment vertical="bottom"/>
    </xf>
    <xf numFmtId="3" fontId="5" fillId="9" borderId="7" applyNumberFormat="1" applyFont="1" applyFill="1" applyBorder="1" applyAlignment="1" applyProtection="0">
      <alignment horizontal="center" vertical="bottom"/>
    </xf>
    <xf numFmtId="10" fontId="5" fillId="9" borderId="7" applyNumberFormat="1" applyFont="1" applyFill="1" applyBorder="1" applyAlignment="1" applyProtection="0">
      <alignment horizontal="center" vertical="bottom"/>
    </xf>
    <xf numFmtId="9" fontId="5" fillId="9" borderId="7" applyNumberFormat="1" applyFont="1" applyFill="1" applyBorder="1" applyAlignment="1" applyProtection="0">
      <alignment horizontal="center" vertical="bottom"/>
    </xf>
    <xf numFmtId="0" fontId="5" fillId="10" borderId="7" applyNumberFormat="1" applyFont="1" applyFill="1" applyBorder="1" applyAlignment="1" applyProtection="0">
      <alignment vertical="bottom"/>
    </xf>
    <xf numFmtId="3" fontId="5" fillId="10" borderId="7" applyNumberFormat="1" applyFont="1" applyFill="1" applyBorder="1" applyAlignment="1" applyProtection="0">
      <alignment horizontal="center" vertical="bottom"/>
    </xf>
    <xf numFmtId="10" fontId="5" fillId="10" borderId="7" applyNumberFormat="1" applyFont="1" applyFill="1" applyBorder="1" applyAlignment="1" applyProtection="0">
      <alignment horizontal="center" vertical="bottom"/>
    </xf>
    <xf numFmtId="9" fontId="5" fillId="10" borderId="7" applyNumberFormat="1" applyFont="1" applyFill="1" applyBorder="1" applyAlignment="1" applyProtection="0">
      <alignment horizontal="center" vertical="bottom"/>
    </xf>
    <xf numFmtId="0" fontId="6" fillId="11" borderId="7" applyNumberFormat="1" applyFont="1" applyFill="1" applyBorder="1" applyAlignment="1" applyProtection="0">
      <alignment vertical="bottom"/>
    </xf>
    <xf numFmtId="3" fontId="6" fillId="11" borderId="7" applyNumberFormat="1" applyFont="1" applyFill="1" applyBorder="1" applyAlignment="1" applyProtection="0">
      <alignment horizontal="center" vertical="bottom"/>
    </xf>
    <xf numFmtId="10" fontId="6" fillId="11" borderId="7" applyNumberFormat="1" applyFont="1" applyFill="1" applyBorder="1" applyAlignment="1" applyProtection="0">
      <alignment horizontal="center" vertical="bottom"/>
    </xf>
    <xf numFmtId="9" fontId="6" fillId="11" borderId="7" applyNumberFormat="1" applyFont="1" applyFill="1" applyBorder="1" applyAlignment="1" applyProtection="0">
      <alignment horizontal="center" vertical="bottom"/>
    </xf>
    <xf numFmtId="0" fontId="6" fillId="12" borderId="7" applyNumberFormat="1" applyFont="1" applyFill="1" applyBorder="1" applyAlignment="1" applyProtection="0">
      <alignment vertical="bottom"/>
    </xf>
    <xf numFmtId="3" fontId="6" fillId="12" borderId="7" applyNumberFormat="1" applyFont="1" applyFill="1" applyBorder="1" applyAlignment="1" applyProtection="0">
      <alignment horizontal="center" vertical="bottom"/>
    </xf>
    <xf numFmtId="10" fontId="6" fillId="12" borderId="7" applyNumberFormat="1" applyFont="1" applyFill="1" applyBorder="1" applyAlignment="1" applyProtection="0">
      <alignment horizontal="center" vertical="bottom"/>
    </xf>
    <xf numFmtId="9" fontId="6" fillId="12" borderId="7" applyNumberFormat="1" applyFont="1" applyFill="1" applyBorder="1" applyAlignment="1" applyProtection="0">
      <alignment horizontal="center" vertical="bottom"/>
    </xf>
    <xf numFmtId="0" fontId="6" fillId="13" borderId="7" applyNumberFormat="1" applyFont="1" applyFill="1" applyBorder="1" applyAlignment="1" applyProtection="0">
      <alignment vertical="bottom"/>
    </xf>
    <xf numFmtId="3" fontId="6" fillId="13" borderId="7" applyNumberFormat="1" applyFont="1" applyFill="1" applyBorder="1" applyAlignment="1" applyProtection="0">
      <alignment horizontal="center" vertical="bottom"/>
    </xf>
    <xf numFmtId="10" fontId="6" fillId="13" borderId="7" applyNumberFormat="1" applyFont="1" applyFill="1" applyBorder="1" applyAlignment="1" applyProtection="0">
      <alignment horizontal="center" vertical="bottom"/>
    </xf>
    <xf numFmtId="9" fontId="6" fillId="13" borderId="7" applyNumberFormat="1" applyFont="1" applyFill="1" applyBorder="1" applyAlignment="1" applyProtection="0">
      <alignment horizontal="center" vertical="bottom"/>
    </xf>
    <xf numFmtId="0" fontId="6" fillId="14" borderId="7" applyNumberFormat="1" applyFont="1" applyFill="1" applyBorder="1" applyAlignment="1" applyProtection="0">
      <alignment vertical="bottom"/>
    </xf>
    <xf numFmtId="3" fontId="6" fillId="14" borderId="7" applyNumberFormat="1" applyFont="1" applyFill="1" applyBorder="1" applyAlignment="1" applyProtection="0">
      <alignment horizontal="center" vertical="bottom"/>
    </xf>
    <xf numFmtId="10" fontId="6" fillId="14" borderId="7" applyNumberFormat="1" applyFont="1" applyFill="1" applyBorder="1" applyAlignment="1" applyProtection="0">
      <alignment horizontal="center" vertical="bottom"/>
    </xf>
    <xf numFmtId="9" fontId="6" fillId="14" borderId="7" applyNumberFormat="1" applyFont="1" applyFill="1" applyBorder="1" applyAlignment="1" applyProtection="0">
      <alignment horizontal="center" vertical="bottom"/>
    </xf>
    <xf numFmtId="0" fontId="5" fillId="15" borderId="7" applyNumberFormat="1" applyFont="1" applyFill="1" applyBorder="1" applyAlignment="1" applyProtection="0">
      <alignment vertical="bottom"/>
    </xf>
    <xf numFmtId="3" fontId="5" fillId="15" borderId="7" applyNumberFormat="1" applyFont="1" applyFill="1" applyBorder="1" applyAlignment="1" applyProtection="0">
      <alignment horizontal="center" vertical="bottom"/>
    </xf>
    <xf numFmtId="10" fontId="5" fillId="15" borderId="7" applyNumberFormat="1" applyFont="1" applyFill="1" applyBorder="1" applyAlignment="1" applyProtection="0">
      <alignment horizontal="center" vertical="bottom"/>
    </xf>
    <xf numFmtId="9" fontId="5" fillId="15" borderId="7" applyNumberFormat="1" applyFont="1" applyFill="1" applyBorder="1" applyAlignment="1" applyProtection="0">
      <alignment horizontal="center" vertical="bottom"/>
    </xf>
    <xf numFmtId="0" fontId="5" fillId="2" borderId="7" applyNumberFormat="1" applyFont="1" applyFill="1" applyBorder="1" applyAlignment="1" applyProtection="0">
      <alignment vertical="bottom"/>
    </xf>
    <xf numFmtId="3" fontId="5" fillId="2" borderId="7" applyNumberFormat="1" applyFont="1" applyFill="1" applyBorder="1" applyAlignment="1" applyProtection="0">
      <alignment horizontal="center" vertical="bottom"/>
    </xf>
    <xf numFmtId="10" fontId="5" fillId="2" borderId="7" applyNumberFormat="1" applyFont="1" applyFill="1" applyBorder="1" applyAlignment="1" applyProtection="0">
      <alignment horizontal="center" vertical="bottom"/>
    </xf>
    <xf numFmtId="9" fontId="5" fillId="2" borderId="7" applyNumberFormat="1" applyFont="1" applyFill="1" applyBorder="1" applyAlignment="1" applyProtection="0">
      <alignment horizontal="center" vertical="bottom"/>
    </xf>
    <xf numFmtId="0" fontId="6" fillId="16" borderId="7" applyNumberFormat="1" applyFont="1" applyFill="1" applyBorder="1" applyAlignment="1" applyProtection="0">
      <alignment vertical="bottom"/>
    </xf>
    <xf numFmtId="3" fontId="6" fillId="16" borderId="7" applyNumberFormat="1" applyFont="1" applyFill="1" applyBorder="1" applyAlignment="1" applyProtection="0">
      <alignment horizontal="center" vertical="bottom"/>
    </xf>
    <xf numFmtId="10" fontId="6" fillId="16" borderId="7" applyNumberFormat="1" applyFont="1" applyFill="1" applyBorder="1" applyAlignment="1" applyProtection="0">
      <alignment horizontal="center" vertical="bottom"/>
    </xf>
    <xf numFmtId="9" fontId="6" fillId="16" borderId="7" applyNumberFormat="1" applyFont="1" applyFill="1" applyBorder="1" applyAlignment="1" applyProtection="0">
      <alignment horizontal="center" vertical="bottom"/>
    </xf>
    <xf numFmtId="0" fontId="5" fillId="17" borderId="7" applyNumberFormat="1" applyFont="1" applyFill="1" applyBorder="1" applyAlignment="1" applyProtection="0">
      <alignment vertical="bottom"/>
    </xf>
    <xf numFmtId="3" fontId="5" fillId="17" borderId="7" applyNumberFormat="1" applyFont="1" applyFill="1" applyBorder="1" applyAlignment="1" applyProtection="0">
      <alignment horizontal="center" vertical="bottom"/>
    </xf>
    <xf numFmtId="10" fontId="5" fillId="17" borderId="7" applyNumberFormat="1" applyFont="1" applyFill="1" applyBorder="1" applyAlignment="1" applyProtection="0">
      <alignment horizontal="center" vertical="bottom"/>
    </xf>
    <xf numFmtId="9" fontId="5" fillId="17" borderId="7" applyNumberFormat="1" applyFont="1" applyFill="1" applyBorder="1" applyAlignment="1" applyProtection="0">
      <alignment horizontal="center" vertical="bottom"/>
    </xf>
    <xf numFmtId="0" fontId="5" fillId="18" borderId="7" applyNumberFormat="1" applyFont="1" applyFill="1" applyBorder="1" applyAlignment="1" applyProtection="0">
      <alignment vertical="bottom"/>
    </xf>
    <xf numFmtId="3" fontId="5" fillId="18" borderId="7" applyNumberFormat="1" applyFont="1" applyFill="1" applyBorder="1" applyAlignment="1" applyProtection="0">
      <alignment horizontal="center" vertical="bottom"/>
    </xf>
    <xf numFmtId="10" fontId="5" fillId="18" borderId="7" applyNumberFormat="1" applyFont="1" applyFill="1" applyBorder="1" applyAlignment="1" applyProtection="0">
      <alignment horizontal="center" vertical="bottom"/>
    </xf>
    <xf numFmtId="9" fontId="5" fillId="18" borderId="7" applyNumberFormat="1" applyFont="1" applyFill="1" applyBorder="1" applyAlignment="1" applyProtection="0">
      <alignment horizontal="center" vertical="bottom"/>
    </xf>
    <xf numFmtId="0" fontId="5" fillId="19" borderId="7" applyNumberFormat="1" applyFont="1" applyFill="1" applyBorder="1" applyAlignment="1" applyProtection="0">
      <alignment vertical="bottom"/>
    </xf>
    <xf numFmtId="3" fontId="5" fillId="19" borderId="7" applyNumberFormat="1" applyFont="1" applyFill="1" applyBorder="1" applyAlignment="1" applyProtection="0">
      <alignment horizontal="center" vertical="bottom"/>
    </xf>
    <xf numFmtId="10" fontId="5" fillId="19" borderId="7" applyNumberFormat="1" applyFont="1" applyFill="1" applyBorder="1" applyAlignment="1" applyProtection="0">
      <alignment horizontal="center" vertical="bottom"/>
    </xf>
    <xf numFmtId="9" fontId="5" fillId="19" borderId="7" applyNumberFormat="1" applyFont="1" applyFill="1" applyBorder="1" applyAlignment="1" applyProtection="0">
      <alignment horizontal="center" vertical="bottom"/>
    </xf>
    <xf numFmtId="0" fontId="5" fillId="20" borderId="7" applyNumberFormat="1" applyFont="1" applyFill="1" applyBorder="1" applyAlignment="1" applyProtection="0">
      <alignment vertical="bottom"/>
    </xf>
    <xf numFmtId="3" fontId="5" fillId="20" borderId="7" applyNumberFormat="1" applyFont="1" applyFill="1" applyBorder="1" applyAlignment="1" applyProtection="0">
      <alignment horizontal="center" vertical="bottom"/>
    </xf>
    <xf numFmtId="10" fontId="5" fillId="20" borderId="7" applyNumberFormat="1" applyFont="1" applyFill="1" applyBorder="1" applyAlignment="1" applyProtection="0">
      <alignment horizontal="center" vertical="bottom"/>
    </xf>
    <xf numFmtId="9" fontId="5" fillId="20" borderId="7" applyNumberFormat="1" applyFont="1" applyFill="1" applyBorder="1" applyAlignment="1" applyProtection="0">
      <alignment horizontal="center" vertical="bottom"/>
    </xf>
    <xf numFmtId="0" fontId="5" fillId="21" borderId="7" applyNumberFormat="1" applyFont="1" applyFill="1" applyBorder="1" applyAlignment="1" applyProtection="0">
      <alignment vertical="bottom"/>
    </xf>
    <xf numFmtId="3" fontId="5" fillId="21" borderId="7" applyNumberFormat="1" applyFont="1" applyFill="1" applyBorder="1" applyAlignment="1" applyProtection="0">
      <alignment horizontal="center" vertical="bottom"/>
    </xf>
    <xf numFmtId="10" fontId="5" fillId="21" borderId="7" applyNumberFormat="1" applyFont="1" applyFill="1" applyBorder="1" applyAlignment="1" applyProtection="0">
      <alignment horizontal="center" vertical="bottom"/>
    </xf>
    <xf numFmtId="9" fontId="5" fillId="21" borderId="7" applyNumberFormat="1" applyFont="1" applyFill="1" applyBorder="1" applyAlignment="1" applyProtection="0">
      <alignment horizontal="center" vertical="bottom"/>
    </xf>
    <xf numFmtId="0" fontId="5" fillId="22" borderId="7" applyNumberFormat="1" applyFont="1" applyFill="1" applyBorder="1" applyAlignment="1" applyProtection="0">
      <alignment vertical="bottom"/>
    </xf>
    <xf numFmtId="3" fontId="5" fillId="22" borderId="7" applyNumberFormat="1" applyFont="1" applyFill="1" applyBorder="1" applyAlignment="1" applyProtection="0">
      <alignment horizontal="center" vertical="bottom"/>
    </xf>
    <xf numFmtId="10" fontId="5" fillId="22" borderId="7" applyNumberFormat="1" applyFont="1" applyFill="1" applyBorder="1" applyAlignment="1" applyProtection="0">
      <alignment horizontal="center" vertical="bottom"/>
    </xf>
    <xf numFmtId="9" fontId="5" fillId="22" borderId="7" applyNumberFormat="1" applyFont="1" applyFill="1" applyBorder="1" applyAlignment="1" applyProtection="0">
      <alignment horizontal="center" vertical="bottom"/>
    </xf>
    <xf numFmtId="0" fontId="5" fillId="23" borderId="7" applyNumberFormat="1" applyFont="1" applyFill="1" applyBorder="1" applyAlignment="1" applyProtection="0">
      <alignment vertical="bottom"/>
    </xf>
    <xf numFmtId="3" fontId="5" fillId="23" borderId="7" applyNumberFormat="1" applyFont="1" applyFill="1" applyBorder="1" applyAlignment="1" applyProtection="0">
      <alignment horizontal="center" vertical="bottom"/>
    </xf>
    <xf numFmtId="10" fontId="5" fillId="23" borderId="7" applyNumberFormat="1" applyFont="1" applyFill="1" applyBorder="1" applyAlignment="1" applyProtection="0">
      <alignment horizontal="center" vertical="bottom"/>
    </xf>
    <xf numFmtId="9" fontId="5" fillId="23" borderId="7" applyNumberFormat="1" applyFont="1" applyFill="1" applyBorder="1" applyAlignment="1" applyProtection="0">
      <alignment horizontal="center" vertical="bottom"/>
    </xf>
    <xf numFmtId="0" fontId="4" fillId="23" borderId="7" applyNumberFormat="1" applyFont="1" applyFill="1" applyBorder="1" applyAlignment="1" applyProtection="0">
      <alignment horizontal="center" vertical="bottom"/>
    </xf>
    <xf numFmtId="0" fontId="5" fillId="24" borderId="7" applyNumberFormat="1" applyFont="1" applyFill="1" applyBorder="1" applyAlignment="1" applyProtection="0">
      <alignment vertical="bottom"/>
    </xf>
    <xf numFmtId="3" fontId="5" fillId="24" borderId="7" applyNumberFormat="1" applyFont="1" applyFill="1" applyBorder="1" applyAlignment="1" applyProtection="0">
      <alignment horizontal="center" vertical="bottom"/>
    </xf>
    <xf numFmtId="10" fontId="5" fillId="24" borderId="7" applyNumberFormat="1" applyFont="1" applyFill="1" applyBorder="1" applyAlignment="1" applyProtection="0">
      <alignment horizontal="center" vertical="bottom"/>
    </xf>
    <xf numFmtId="9" fontId="5" fillId="24" borderId="7" applyNumberFormat="1" applyFont="1" applyFill="1" applyBorder="1" applyAlignment="1" applyProtection="0">
      <alignment horizontal="center" vertical="bottom"/>
    </xf>
    <xf numFmtId="0" fontId="6" fillId="25" borderId="7" applyNumberFormat="1" applyFont="1" applyFill="1" applyBorder="1" applyAlignment="1" applyProtection="0">
      <alignment vertical="bottom"/>
    </xf>
    <xf numFmtId="3" fontId="6" fillId="25" borderId="7" applyNumberFormat="1" applyFont="1" applyFill="1" applyBorder="1" applyAlignment="1" applyProtection="0">
      <alignment horizontal="center" vertical="bottom"/>
    </xf>
    <xf numFmtId="10" fontId="6" fillId="25" borderId="7" applyNumberFormat="1" applyFont="1" applyFill="1" applyBorder="1" applyAlignment="1" applyProtection="0">
      <alignment horizontal="center" vertical="bottom"/>
    </xf>
    <xf numFmtId="9" fontId="6" fillId="25" borderId="7" applyNumberFormat="1" applyFont="1" applyFill="1" applyBorder="1" applyAlignment="1" applyProtection="0">
      <alignment horizontal="center" vertical="bottom"/>
    </xf>
    <xf numFmtId="0" fontId="6" fillId="25" borderId="7" applyNumberFormat="1" applyFont="1" applyFill="1" applyBorder="1" applyAlignment="1" applyProtection="0">
      <alignment horizontal="center" vertical="bottom"/>
    </xf>
    <xf numFmtId="0" fontId="5" fillId="26" borderId="7" applyNumberFormat="1" applyFont="1" applyFill="1" applyBorder="1" applyAlignment="1" applyProtection="0">
      <alignment vertical="bottom"/>
    </xf>
    <xf numFmtId="3" fontId="5" fillId="26" borderId="7" applyNumberFormat="1" applyFont="1" applyFill="1" applyBorder="1" applyAlignment="1" applyProtection="0">
      <alignment horizontal="center" vertical="bottom"/>
    </xf>
    <xf numFmtId="10" fontId="5" fillId="26" borderId="7" applyNumberFormat="1" applyFont="1" applyFill="1" applyBorder="1" applyAlignment="1" applyProtection="0">
      <alignment horizontal="center" vertical="bottom"/>
    </xf>
    <xf numFmtId="9" fontId="5" fillId="26" borderId="7" applyNumberFormat="1" applyFont="1" applyFill="1" applyBorder="1" applyAlignment="1" applyProtection="0">
      <alignment horizontal="center" vertical="bottom"/>
    </xf>
    <xf numFmtId="0" fontId="6" fillId="27" borderId="7" applyNumberFormat="1" applyFont="1" applyFill="1" applyBorder="1" applyAlignment="1" applyProtection="0">
      <alignment vertical="bottom"/>
    </xf>
    <xf numFmtId="3" fontId="6" fillId="27" borderId="7" applyNumberFormat="1" applyFont="1" applyFill="1" applyBorder="1" applyAlignment="1" applyProtection="0">
      <alignment horizontal="center" vertical="bottom"/>
    </xf>
    <xf numFmtId="10" fontId="6" fillId="27" borderId="7" applyNumberFormat="1" applyFont="1" applyFill="1" applyBorder="1" applyAlignment="1" applyProtection="0">
      <alignment horizontal="center" vertical="bottom"/>
    </xf>
    <xf numFmtId="9" fontId="6" fillId="27" borderId="7" applyNumberFormat="1" applyFont="1" applyFill="1" applyBorder="1" applyAlignment="1" applyProtection="0">
      <alignment horizontal="center" vertical="bottom"/>
    </xf>
    <xf numFmtId="0" fontId="6" fillId="28" borderId="7" applyNumberFormat="1" applyFont="1" applyFill="1" applyBorder="1" applyAlignment="1" applyProtection="0">
      <alignment vertical="bottom"/>
    </xf>
    <xf numFmtId="3" fontId="6" fillId="28" borderId="7" applyNumberFormat="1" applyFont="1" applyFill="1" applyBorder="1" applyAlignment="1" applyProtection="0">
      <alignment horizontal="center" vertical="bottom"/>
    </xf>
    <xf numFmtId="10" fontId="6" fillId="28" borderId="7" applyNumberFormat="1" applyFont="1" applyFill="1" applyBorder="1" applyAlignment="1" applyProtection="0">
      <alignment horizontal="center" vertical="bottom"/>
    </xf>
    <xf numFmtId="9" fontId="6" fillId="28" borderId="7" applyNumberFormat="1" applyFont="1" applyFill="1" applyBorder="1" applyAlignment="1" applyProtection="0">
      <alignment horizontal="center" vertical="bottom"/>
    </xf>
    <xf numFmtId="0" fontId="5" fillId="29" borderId="7" applyNumberFormat="1" applyFont="1" applyFill="1" applyBorder="1" applyAlignment="1" applyProtection="0">
      <alignment vertical="bottom"/>
    </xf>
    <xf numFmtId="3" fontId="5" fillId="29" borderId="7" applyNumberFormat="1" applyFont="1" applyFill="1" applyBorder="1" applyAlignment="1" applyProtection="0">
      <alignment horizontal="center" vertical="bottom"/>
    </xf>
    <xf numFmtId="10" fontId="5" fillId="29" borderId="7" applyNumberFormat="1" applyFont="1" applyFill="1" applyBorder="1" applyAlignment="1" applyProtection="0">
      <alignment horizontal="center" vertical="bottom"/>
    </xf>
    <xf numFmtId="9" fontId="5" fillId="29" borderId="7" applyNumberFormat="1" applyFont="1" applyFill="1" applyBorder="1" applyAlignment="1" applyProtection="0">
      <alignment horizontal="center" vertical="bottom"/>
    </xf>
    <xf numFmtId="0" fontId="5" fillId="30" borderId="7" applyNumberFormat="1" applyFont="1" applyFill="1" applyBorder="1" applyAlignment="1" applyProtection="0">
      <alignment vertical="bottom"/>
    </xf>
    <xf numFmtId="3" fontId="5" fillId="30" borderId="7" applyNumberFormat="1" applyFont="1" applyFill="1" applyBorder="1" applyAlignment="1" applyProtection="0">
      <alignment horizontal="center" vertical="bottom"/>
    </xf>
    <xf numFmtId="10" fontId="5" fillId="30" borderId="7" applyNumberFormat="1" applyFont="1" applyFill="1" applyBorder="1" applyAlignment="1" applyProtection="0">
      <alignment horizontal="center" vertical="bottom"/>
    </xf>
    <xf numFmtId="9" fontId="5" fillId="30" borderId="7" applyNumberFormat="1" applyFont="1" applyFill="1" applyBorder="1" applyAlignment="1" applyProtection="0">
      <alignment horizontal="center" vertical="bottom"/>
    </xf>
    <xf numFmtId="0" fontId="5" fillId="31" borderId="7" applyNumberFormat="1" applyFont="1" applyFill="1" applyBorder="1" applyAlignment="1" applyProtection="0">
      <alignment vertical="bottom"/>
    </xf>
    <xf numFmtId="3" fontId="5" fillId="31" borderId="7" applyNumberFormat="1" applyFont="1" applyFill="1" applyBorder="1" applyAlignment="1" applyProtection="0">
      <alignment horizontal="center" vertical="bottom"/>
    </xf>
    <xf numFmtId="10" fontId="5" fillId="31" borderId="7" applyNumberFormat="1" applyFont="1" applyFill="1" applyBorder="1" applyAlignment="1" applyProtection="0">
      <alignment horizontal="center" vertical="bottom"/>
    </xf>
    <xf numFmtId="9" fontId="5" fillId="31" borderId="7" applyNumberFormat="1" applyFont="1" applyFill="1" applyBorder="1" applyAlignment="1" applyProtection="0">
      <alignment horizontal="center" vertical="bottom"/>
    </xf>
    <xf numFmtId="0" fontId="6" fillId="32" borderId="7" applyNumberFormat="1" applyFont="1" applyFill="1" applyBorder="1" applyAlignment="1" applyProtection="0">
      <alignment vertical="bottom"/>
    </xf>
    <xf numFmtId="3" fontId="6" fillId="32" borderId="7" applyNumberFormat="1" applyFont="1" applyFill="1" applyBorder="1" applyAlignment="1" applyProtection="0">
      <alignment horizontal="center" vertical="bottom"/>
    </xf>
    <xf numFmtId="10" fontId="6" fillId="32" borderId="7" applyNumberFormat="1" applyFont="1" applyFill="1" applyBorder="1" applyAlignment="1" applyProtection="0">
      <alignment horizontal="center" vertical="bottom"/>
    </xf>
    <xf numFmtId="9" fontId="6" fillId="32" borderId="7" applyNumberFormat="1" applyFont="1" applyFill="1" applyBorder="1" applyAlignment="1" applyProtection="0">
      <alignment horizontal="center" vertical="bottom"/>
    </xf>
    <xf numFmtId="0" fontId="6" fillId="33" borderId="7" applyNumberFormat="1" applyFont="1" applyFill="1" applyBorder="1" applyAlignment="1" applyProtection="0">
      <alignment vertical="bottom"/>
    </xf>
    <xf numFmtId="3" fontId="6" fillId="33" borderId="7" applyNumberFormat="1" applyFont="1" applyFill="1" applyBorder="1" applyAlignment="1" applyProtection="0">
      <alignment horizontal="center" vertical="bottom"/>
    </xf>
    <xf numFmtId="10" fontId="6" fillId="33" borderId="7" applyNumberFormat="1" applyFont="1" applyFill="1" applyBorder="1" applyAlignment="1" applyProtection="0">
      <alignment horizontal="center" vertical="bottom"/>
    </xf>
    <xf numFmtId="9" fontId="6" fillId="33" borderId="7" applyNumberFormat="1" applyFont="1" applyFill="1" applyBorder="1" applyAlignment="1" applyProtection="0">
      <alignment horizontal="center" vertical="bottom"/>
    </xf>
    <xf numFmtId="0" fontId="5" fillId="34" borderId="7" applyNumberFormat="1" applyFont="1" applyFill="1" applyBorder="1" applyAlignment="1" applyProtection="0">
      <alignment vertical="bottom"/>
    </xf>
    <xf numFmtId="3" fontId="5" fillId="34" borderId="7" applyNumberFormat="1" applyFont="1" applyFill="1" applyBorder="1" applyAlignment="1" applyProtection="0">
      <alignment horizontal="center" vertical="bottom"/>
    </xf>
    <xf numFmtId="10" fontId="5" fillId="34" borderId="7" applyNumberFormat="1" applyFont="1" applyFill="1" applyBorder="1" applyAlignment="1" applyProtection="0">
      <alignment horizontal="center" vertical="bottom"/>
    </xf>
    <xf numFmtId="9" fontId="5" fillId="34" borderId="7" applyNumberFormat="1" applyFont="1" applyFill="1" applyBorder="1" applyAlignment="1" applyProtection="0">
      <alignment horizontal="center" vertical="bottom"/>
    </xf>
    <xf numFmtId="0" fontId="5" fillId="35" borderId="7" applyNumberFormat="1" applyFont="1" applyFill="1" applyBorder="1" applyAlignment="1" applyProtection="0">
      <alignment vertical="bottom"/>
    </xf>
    <xf numFmtId="3" fontId="5" fillId="35" borderId="7" applyNumberFormat="1" applyFont="1" applyFill="1" applyBorder="1" applyAlignment="1" applyProtection="0">
      <alignment horizontal="center" vertical="bottom"/>
    </xf>
    <xf numFmtId="10" fontId="5" fillId="35" borderId="7" applyNumberFormat="1" applyFont="1" applyFill="1" applyBorder="1" applyAlignment="1" applyProtection="0">
      <alignment horizontal="center" vertical="bottom"/>
    </xf>
    <xf numFmtId="9" fontId="5" fillId="35" borderId="7" applyNumberFormat="1" applyFont="1" applyFill="1" applyBorder="1" applyAlignment="1" applyProtection="0">
      <alignment horizontal="center" vertical="bottom"/>
    </xf>
    <xf numFmtId="0" fontId="6" fillId="36" borderId="7" applyNumberFormat="1" applyFont="1" applyFill="1" applyBorder="1" applyAlignment="1" applyProtection="0">
      <alignment vertical="bottom"/>
    </xf>
    <xf numFmtId="3" fontId="6" fillId="36" borderId="7" applyNumberFormat="1" applyFont="1" applyFill="1" applyBorder="1" applyAlignment="1" applyProtection="0">
      <alignment horizontal="center" vertical="bottom"/>
    </xf>
    <xf numFmtId="10" fontId="6" fillId="36" borderId="7" applyNumberFormat="1" applyFont="1" applyFill="1" applyBorder="1" applyAlignment="1" applyProtection="0">
      <alignment horizontal="center" vertical="bottom"/>
    </xf>
    <xf numFmtId="9" fontId="6" fillId="36" borderId="7" applyNumberFormat="1" applyFont="1" applyFill="1" applyBorder="1" applyAlignment="1" applyProtection="0">
      <alignment horizontal="center" vertical="bottom"/>
    </xf>
    <xf numFmtId="0" fontId="5" fillId="37" borderId="7" applyNumberFormat="1" applyFont="1" applyFill="1" applyBorder="1" applyAlignment="1" applyProtection="0">
      <alignment vertical="bottom"/>
    </xf>
    <xf numFmtId="3" fontId="5" fillId="37" borderId="7" applyNumberFormat="1" applyFont="1" applyFill="1" applyBorder="1" applyAlignment="1" applyProtection="0">
      <alignment horizontal="center" vertical="bottom"/>
    </xf>
    <xf numFmtId="10" fontId="5" fillId="37" borderId="7" applyNumberFormat="1" applyFont="1" applyFill="1" applyBorder="1" applyAlignment="1" applyProtection="0">
      <alignment horizontal="center" vertical="bottom"/>
    </xf>
    <xf numFmtId="9" fontId="5" fillId="37" borderId="7" applyNumberFormat="1" applyFont="1" applyFill="1" applyBorder="1" applyAlignment="1" applyProtection="0">
      <alignment horizontal="center" vertical="bottom"/>
    </xf>
    <xf numFmtId="0" fontId="5" fillId="38" borderId="7" applyNumberFormat="1" applyFont="1" applyFill="1" applyBorder="1" applyAlignment="1" applyProtection="0">
      <alignment vertical="bottom"/>
    </xf>
    <xf numFmtId="3" fontId="5" fillId="38" borderId="7" applyNumberFormat="1" applyFont="1" applyFill="1" applyBorder="1" applyAlignment="1" applyProtection="0">
      <alignment horizontal="center" vertical="bottom"/>
    </xf>
    <xf numFmtId="10" fontId="5" fillId="38" borderId="7" applyNumberFormat="1" applyFont="1" applyFill="1" applyBorder="1" applyAlignment="1" applyProtection="0">
      <alignment horizontal="center" vertical="bottom"/>
    </xf>
    <xf numFmtId="9" fontId="5" fillId="38" borderId="7" applyNumberFormat="1" applyFont="1" applyFill="1" applyBorder="1" applyAlignment="1" applyProtection="0">
      <alignment horizontal="center" vertical="bottom"/>
    </xf>
    <xf numFmtId="0" fontId="5" fillId="39" borderId="7" applyNumberFormat="1" applyFont="1" applyFill="1" applyBorder="1" applyAlignment="1" applyProtection="0">
      <alignment vertical="bottom"/>
    </xf>
    <xf numFmtId="3" fontId="5" fillId="39" borderId="7" applyNumberFormat="1" applyFont="1" applyFill="1" applyBorder="1" applyAlignment="1" applyProtection="0">
      <alignment horizontal="center" vertical="bottom"/>
    </xf>
    <xf numFmtId="10" fontId="5" fillId="39" borderId="7" applyNumberFormat="1" applyFont="1" applyFill="1" applyBorder="1" applyAlignment="1" applyProtection="0">
      <alignment horizontal="center" vertical="bottom"/>
    </xf>
    <xf numFmtId="9" fontId="5" fillId="39" borderId="7" applyNumberFormat="1" applyFont="1" applyFill="1" applyBorder="1" applyAlignment="1" applyProtection="0">
      <alignment horizontal="center" vertical="bottom"/>
    </xf>
    <xf numFmtId="0" fontId="5" fillId="40" borderId="7" applyNumberFormat="1" applyFont="1" applyFill="1" applyBorder="1" applyAlignment="1" applyProtection="0">
      <alignment vertical="bottom"/>
    </xf>
    <xf numFmtId="3" fontId="5" fillId="40" borderId="7" applyNumberFormat="1" applyFont="1" applyFill="1" applyBorder="1" applyAlignment="1" applyProtection="0">
      <alignment horizontal="center" vertical="bottom"/>
    </xf>
    <xf numFmtId="10" fontId="5" fillId="40" borderId="7" applyNumberFormat="1" applyFont="1" applyFill="1" applyBorder="1" applyAlignment="1" applyProtection="0">
      <alignment horizontal="center" vertical="bottom"/>
    </xf>
    <xf numFmtId="9" fontId="5" fillId="40" borderId="7" applyNumberFormat="1" applyFont="1" applyFill="1" applyBorder="1" applyAlignment="1" applyProtection="0">
      <alignment horizontal="center" vertical="bottom"/>
    </xf>
    <xf numFmtId="0" fontId="5" fillId="41" borderId="7" applyNumberFormat="1" applyFont="1" applyFill="1" applyBorder="1" applyAlignment="1" applyProtection="0">
      <alignment vertical="bottom"/>
    </xf>
    <xf numFmtId="3" fontId="5" fillId="41" borderId="7" applyNumberFormat="1" applyFont="1" applyFill="1" applyBorder="1" applyAlignment="1" applyProtection="0">
      <alignment horizontal="center" vertical="bottom"/>
    </xf>
    <xf numFmtId="10" fontId="5" fillId="41" borderId="7" applyNumberFormat="1" applyFont="1" applyFill="1" applyBorder="1" applyAlignment="1" applyProtection="0">
      <alignment horizontal="center" vertical="bottom"/>
    </xf>
    <xf numFmtId="9" fontId="5" fillId="41" borderId="7" applyNumberFormat="1" applyFont="1" applyFill="1" applyBorder="1" applyAlignment="1" applyProtection="0">
      <alignment horizontal="center" vertical="bottom"/>
    </xf>
    <xf numFmtId="0" fontId="6" fillId="42" borderId="7" applyNumberFormat="1" applyFont="1" applyFill="1" applyBorder="1" applyAlignment="1" applyProtection="0">
      <alignment vertical="bottom"/>
    </xf>
    <xf numFmtId="3" fontId="6" fillId="42" borderId="7" applyNumberFormat="1" applyFont="1" applyFill="1" applyBorder="1" applyAlignment="1" applyProtection="0">
      <alignment horizontal="center" vertical="bottom"/>
    </xf>
    <xf numFmtId="10" fontId="6" fillId="42" borderId="7" applyNumberFormat="1" applyFont="1" applyFill="1" applyBorder="1" applyAlignment="1" applyProtection="0">
      <alignment horizontal="center" vertical="bottom"/>
    </xf>
    <xf numFmtId="9" fontId="6" fillId="42" borderId="7" applyNumberFormat="1" applyFont="1" applyFill="1" applyBorder="1" applyAlignment="1" applyProtection="0">
      <alignment horizontal="center" vertical="bottom"/>
    </xf>
    <xf numFmtId="0" fontId="5" fillId="43" borderId="7" applyNumberFormat="1" applyFont="1" applyFill="1" applyBorder="1" applyAlignment="1" applyProtection="0">
      <alignment vertical="bottom"/>
    </xf>
    <xf numFmtId="3" fontId="5" fillId="43" borderId="7" applyNumberFormat="1" applyFont="1" applyFill="1" applyBorder="1" applyAlignment="1" applyProtection="0">
      <alignment horizontal="center" vertical="bottom"/>
    </xf>
    <xf numFmtId="10" fontId="5" fillId="43" borderId="7" applyNumberFormat="1" applyFont="1" applyFill="1" applyBorder="1" applyAlignment="1" applyProtection="0">
      <alignment horizontal="center" vertical="bottom"/>
    </xf>
    <xf numFmtId="9" fontId="5" fillId="43" borderId="7" applyNumberFormat="1" applyFont="1" applyFill="1" applyBorder="1" applyAlignment="1" applyProtection="0">
      <alignment horizontal="center" vertical="bottom"/>
    </xf>
    <xf numFmtId="0" fontId="4" fillId="43" borderId="7" applyNumberFormat="1" applyFont="1" applyFill="1" applyBorder="1" applyAlignment="1" applyProtection="0">
      <alignment horizontal="center" vertical="bottom"/>
    </xf>
    <xf numFmtId="0" fontId="6" fillId="44" borderId="7" applyNumberFormat="1" applyFont="1" applyFill="1" applyBorder="1" applyAlignment="1" applyProtection="0">
      <alignment vertical="bottom"/>
    </xf>
    <xf numFmtId="3" fontId="6" fillId="44" borderId="7" applyNumberFormat="1" applyFont="1" applyFill="1" applyBorder="1" applyAlignment="1" applyProtection="0">
      <alignment horizontal="center" vertical="bottom"/>
    </xf>
    <xf numFmtId="10" fontId="6" fillId="44" borderId="7" applyNumberFormat="1" applyFont="1" applyFill="1" applyBorder="1" applyAlignment="1" applyProtection="0">
      <alignment horizontal="center" vertical="bottom"/>
    </xf>
    <xf numFmtId="9" fontId="6" fillId="44" borderId="7" applyNumberFormat="1" applyFont="1" applyFill="1" applyBorder="1" applyAlignment="1" applyProtection="0">
      <alignment horizontal="center" vertical="bottom"/>
    </xf>
    <xf numFmtId="0" fontId="6" fillId="45" borderId="7" applyNumberFormat="1" applyFont="1" applyFill="1" applyBorder="1" applyAlignment="1" applyProtection="0">
      <alignment vertical="bottom"/>
    </xf>
    <xf numFmtId="3" fontId="6" fillId="45" borderId="7" applyNumberFormat="1" applyFont="1" applyFill="1" applyBorder="1" applyAlignment="1" applyProtection="0">
      <alignment horizontal="center" vertical="bottom"/>
    </xf>
    <xf numFmtId="10" fontId="6" fillId="45" borderId="7" applyNumberFormat="1" applyFont="1" applyFill="1" applyBorder="1" applyAlignment="1" applyProtection="0">
      <alignment horizontal="center" vertical="bottom"/>
    </xf>
    <xf numFmtId="9" fontId="6" fillId="45" borderId="7" applyNumberFormat="1" applyFont="1" applyFill="1" applyBorder="1" applyAlignment="1" applyProtection="0">
      <alignment horizontal="center" vertical="bottom"/>
    </xf>
    <xf numFmtId="0" fontId="5" fillId="46" borderId="7" applyNumberFormat="1" applyFont="1" applyFill="1" applyBorder="1" applyAlignment="1" applyProtection="0">
      <alignment vertical="bottom"/>
    </xf>
    <xf numFmtId="3" fontId="5" fillId="46" borderId="7" applyNumberFormat="1" applyFont="1" applyFill="1" applyBorder="1" applyAlignment="1" applyProtection="0">
      <alignment horizontal="center" vertical="bottom"/>
    </xf>
    <xf numFmtId="10" fontId="5" fillId="46" borderId="7" applyNumberFormat="1" applyFont="1" applyFill="1" applyBorder="1" applyAlignment="1" applyProtection="0">
      <alignment horizontal="center" vertical="bottom"/>
    </xf>
    <xf numFmtId="9" fontId="5" fillId="46" borderId="7" applyNumberFormat="1" applyFont="1" applyFill="1" applyBorder="1" applyAlignment="1" applyProtection="0">
      <alignment horizontal="center" vertical="bottom"/>
    </xf>
    <xf numFmtId="0" fontId="5" fillId="47" borderId="7" applyNumberFormat="1" applyFont="1" applyFill="1" applyBorder="1" applyAlignment="1" applyProtection="0">
      <alignment vertical="bottom"/>
    </xf>
    <xf numFmtId="3" fontId="5" fillId="47" borderId="7" applyNumberFormat="1" applyFont="1" applyFill="1" applyBorder="1" applyAlignment="1" applyProtection="0">
      <alignment horizontal="center" vertical="bottom"/>
    </xf>
    <xf numFmtId="10" fontId="5" fillId="47" borderId="7" applyNumberFormat="1" applyFont="1" applyFill="1" applyBorder="1" applyAlignment="1" applyProtection="0">
      <alignment horizontal="center" vertical="bottom"/>
    </xf>
    <xf numFmtId="9" fontId="5" fillId="47" borderId="7" applyNumberFormat="1" applyFont="1" applyFill="1" applyBorder="1" applyAlignment="1" applyProtection="0">
      <alignment horizontal="center" vertical="bottom"/>
    </xf>
    <xf numFmtId="0" fontId="5" fillId="48" borderId="7" applyNumberFormat="1" applyFont="1" applyFill="1" applyBorder="1" applyAlignment="1" applyProtection="0">
      <alignment vertical="bottom"/>
    </xf>
    <xf numFmtId="3" fontId="5" fillId="48" borderId="7" applyNumberFormat="1" applyFont="1" applyFill="1" applyBorder="1" applyAlignment="1" applyProtection="0">
      <alignment horizontal="center" vertical="bottom"/>
    </xf>
    <xf numFmtId="10" fontId="5" fillId="48" borderId="7" applyNumberFormat="1" applyFont="1" applyFill="1" applyBorder="1" applyAlignment="1" applyProtection="0">
      <alignment horizontal="center" vertical="bottom"/>
    </xf>
    <xf numFmtId="9" fontId="5" fillId="48" borderId="7" applyNumberFormat="1" applyFont="1" applyFill="1" applyBorder="1" applyAlignment="1" applyProtection="0">
      <alignment horizontal="center" vertical="bottom"/>
    </xf>
    <xf numFmtId="0" fontId="4" fillId="48" borderId="7" applyNumberFormat="1" applyFont="1" applyFill="1" applyBorder="1" applyAlignment="1" applyProtection="0">
      <alignment horizontal="center" vertical="bottom"/>
    </xf>
    <xf numFmtId="0" fontId="6" fillId="49" borderId="7" applyNumberFormat="1" applyFont="1" applyFill="1" applyBorder="1" applyAlignment="1" applyProtection="0">
      <alignment vertical="bottom"/>
    </xf>
    <xf numFmtId="3" fontId="6" fillId="49" borderId="7" applyNumberFormat="1" applyFont="1" applyFill="1" applyBorder="1" applyAlignment="1" applyProtection="0">
      <alignment horizontal="center" vertical="bottom"/>
    </xf>
    <xf numFmtId="10" fontId="6" fillId="49" borderId="7" applyNumberFormat="1" applyFont="1" applyFill="1" applyBorder="1" applyAlignment="1" applyProtection="0">
      <alignment horizontal="center" vertical="bottom"/>
    </xf>
    <xf numFmtId="9" fontId="6" fillId="49" borderId="7" applyNumberFormat="1" applyFont="1" applyFill="1" applyBorder="1" applyAlignment="1" applyProtection="0">
      <alignment horizontal="center" vertical="bottom"/>
    </xf>
    <xf numFmtId="0" fontId="6" fillId="50" borderId="7" applyNumberFormat="1" applyFont="1" applyFill="1" applyBorder="1" applyAlignment="1" applyProtection="0">
      <alignment vertical="bottom"/>
    </xf>
    <xf numFmtId="3" fontId="6" fillId="50" borderId="7" applyNumberFormat="1" applyFont="1" applyFill="1" applyBorder="1" applyAlignment="1" applyProtection="0">
      <alignment horizontal="center" vertical="bottom"/>
    </xf>
    <xf numFmtId="10" fontId="6" fillId="50" borderId="7" applyNumberFormat="1" applyFont="1" applyFill="1" applyBorder="1" applyAlignment="1" applyProtection="0">
      <alignment horizontal="center" vertical="bottom"/>
    </xf>
    <xf numFmtId="9" fontId="6" fillId="50" borderId="7" applyNumberFormat="1" applyFont="1" applyFill="1" applyBorder="1" applyAlignment="1" applyProtection="0">
      <alignment horizontal="center" vertical="bottom"/>
    </xf>
    <xf numFmtId="0" fontId="7" fillId="50" borderId="7" applyNumberFormat="1" applyFont="1" applyFill="1" applyBorder="1" applyAlignment="1" applyProtection="0">
      <alignment horizontal="center" vertical="bottom"/>
    </xf>
    <xf numFmtId="0" fontId="6" fillId="51" borderId="7" applyNumberFormat="1" applyFont="1" applyFill="1" applyBorder="1" applyAlignment="1" applyProtection="0">
      <alignment vertical="bottom"/>
    </xf>
    <xf numFmtId="3" fontId="6" fillId="51" borderId="7" applyNumberFormat="1" applyFont="1" applyFill="1" applyBorder="1" applyAlignment="1" applyProtection="0">
      <alignment horizontal="center" vertical="bottom"/>
    </xf>
    <xf numFmtId="10" fontId="6" fillId="51" borderId="7" applyNumberFormat="1" applyFont="1" applyFill="1" applyBorder="1" applyAlignment="1" applyProtection="0">
      <alignment horizontal="center" vertical="bottom"/>
    </xf>
    <xf numFmtId="9" fontId="6" fillId="51" borderId="7" applyNumberFormat="1" applyFont="1" applyFill="1" applyBorder="1" applyAlignment="1" applyProtection="0">
      <alignment horizontal="center" vertical="bottom"/>
    </xf>
    <xf numFmtId="0" fontId="5" fillId="52" borderId="7" applyNumberFormat="1" applyFont="1" applyFill="1" applyBorder="1" applyAlignment="1" applyProtection="0">
      <alignment vertical="bottom"/>
    </xf>
    <xf numFmtId="3" fontId="5" fillId="52" borderId="7" applyNumberFormat="1" applyFont="1" applyFill="1" applyBorder="1" applyAlignment="1" applyProtection="0">
      <alignment horizontal="center" vertical="bottom"/>
    </xf>
    <xf numFmtId="10" fontId="5" fillId="52" borderId="7" applyNumberFormat="1" applyFont="1" applyFill="1" applyBorder="1" applyAlignment="1" applyProtection="0">
      <alignment horizontal="center" vertical="bottom"/>
    </xf>
    <xf numFmtId="9" fontId="5" fillId="52" borderId="7" applyNumberFormat="1" applyFont="1" applyFill="1" applyBorder="1" applyAlignment="1" applyProtection="0">
      <alignment horizontal="center" vertical="bottom"/>
    </xf>
    <xf numFmtId="0" fontId="6" fillId="53" borderId="7" applyNumberFormat="1" applyFont="1" applyFill="1" applyBorder="1" applyAlignment="1" applyProtection="0">
      <alignment vertical="bottom"/>
    </xf>
    <xf numFmtId="3" fontId="6" fillId="53" borderId="7" applyNumberFormat="1" applyFont="1" applyFill="1" applyBorder="1" applyAlignment="1" applyProtection="0">
      <alignment horizontal="center" vertical="bottom"/>
    </xf>
    <xf numFmtId="10" fontId="6" fillId="53" borderId="7" applyNumberFormat="1" applyFont="1" applyFill="1" applyBorder="1" applyAlignment="1" applyProtection="0">
      <alignment horizontal="center" vertical="bottom"/>
    </xf>
    <xf numFmtId="9" fontId="6" fillId="53" borderId="7" applyNumberFormat="1" applyFont="1" applyFill="1" applyBorder="1" applyAlignment="1" applyProtection="0">
      <alignment horizontal="center" vertical="bottom"/>
    </xf>
    <xf numFmtId="0" fontId="5" fillId="54" borderId="7" applyNumberFormat="1" applyFont="1" applyFill="1" applyBorder="1" applyAlignment="1" applyProtection="0">
      <alignment vertical="bottom"/>
    </xf>
    <xf numFmtId="3" fontId="5" fillId="54" borderId="7" applyNumberFormat="1" applyFont="1" applyFill="1" applyBorder="1" applyAlignment="1" applyProtection="0">
      <alignment horizontal="center" vertical="bottom"/>
    </xf>
    <xf numFmtId="10" fontId="5" fillId="54" borderId="7" applyNumberFormat="1" applyFont="1" applyFill="1" applyBorder="1" applyAlignment="1" applyProtection="0">
      <alignment horizontal="center" vertical="bottom"/>
    </xf>
    <xf numFmtId="9" fontId="5" fillId="54" borderId="7" applyNumberFormat="1" applyFont="1" applyFill="1" applyBorder="1" applyAlignment="1" applyProtection="0">
      <alignment horizontal="center" vertical="bottom"/>
    </xf>
    <xf numFmtId="0" fontId="4" fillId="54" borderId="7" applyNumberFormat="1" applyFont="1" applyFill="1" applyBorder="1" applyAlignment="1" applyProtection="0">
      <alignment horizontal="center" vertical="bottom"/>
    </xf>
    <xf numFmtId="0" fontId="6" fillId="55" borderId="7" applyNumberFormat="1" applyFont="1" applyFill="1" applyBorder="1" applyAlignment="1" applyProtection="0">
      <alignment vertical="bottom"/>
    </xf>
    <xf numFmtId="3" fontId="6" fillId="55" borderId="7" applyNumberFormat="1" applyFont="1" applyFill="1" applyBorder="1" applyAlignment="1" applyProtection="0">
      <alignment horizontal="center" vertical="bottom"/>
    </xf>
    <xf numFmtId="10" fontId="6" fillId="55" borderId="7" applyNumberFormat="1" applyFont="1" applyFill="1" applyBorder="1" applyAlignment="1" applyProtection="0">
      <alignment horizontal="center" vertical="bottom"/>
    </xf>
    <xf numFmtId="9" fontId="6" fillId="55" borderId="7" applyNumberFormat="1" applyFont="1" applyFill="1" applyBorder="1" applyAlignment="1" applyProtection="0">
      <alignment horizontal="center" vertical="bottom"/>
    </xf>
    <xf numFmtId="0" fontId="7" fillId="55" borderId="7" applyNumberFormat="1" applyFont="1" applyFill="1" applyBorder="1" applyAlignment="1" applyProtection="0">
      <alignment horizontal="center" vertical="bottom"/>
    </xf>
    <xf numFmtId="0" fontId="5" fillId="56" borderId="7" applyNumberFormat="1" applyFont="1" applyFill="1" applyBorder="1" applyAlignment="1" applyProtection="0">
      <alignment vertical="bottom"/>
    </xf>
    <xf numFmtId="3" fontId="5" fillId="56" borderId="7" applyNumberFormat="1" applyFont="1" applyFill="1" applyBorder="1" applyAlignment="1" applyProtection="0">
      <alignment horizontal="center" vertical="bottom"/>
    </xf>
    <xf numFmtId="10" fontId="5" fillId="56" borderId="7" applyNumberFormat="1" applyFont="1" applyFill="1" applyBorder="1" applyAlignment="1" applyProtection="0">
      <alignment horizontal="center" vertical="bottom"/>
    </xf>
    <xf numFmtId="9" fontId="5" fillId="56" borderId="7" applyNumberFormat="1" applyFont="1" applyFill="1" applyBorder="1" applyAlignment="1" applyProtection="0">
      <alignment horizontal="center" vertical="bottom"/>
    </xf>
    <xf numFmtId="0" fontId="4" fillId="56" borderId="7" applyNumberFormat="1" applyFont="1" applyFill="1" applyBorder="1" applyAlignment="1" applyProtection="0">
      <alignment horizontal="center" vertical="bottom"/>
    </xf>
    <xf numFmtId="0" fontId="5" fillId="57" borderId="7" applyNumberFormat="1" applyFont="1" applyFill="1" applyBorder="1" applyAlignment="1" applyProtection="0">
      <alignment vertical="bottom"/>
    </xf>
    <xf numFmtId="3" fontId="5" fillId="57" borderId="7" applyNumberFormat="1" applyFont="1" applyFill="1" applyBorder="1" applyAlignment="1" applyProtection="0">
      <alignment horizontal="center" vertical="bottom"/>
    </xf>
    <xf numFmtId="10" fontId="5" fillId="57" borderId="7" applyNumberFormat="1" applyFont="1" applyFill="1" applyBorder="1" applyAlignment="1" applyProtection="0">
      <alignment horizontal="center" vertical="bottom"/>
    </xf>
    <xf numFmtId="9" fontId="5" fillId="57" borderId="7" applyNumberFormat="1" applyFont="1" applyFill="1" applyBorder="1" applyAlignment="1" applyProtection="0">
      <alignment horizontal="center" vertical="bottom"/>
    </xf>
    <xf numFmtId="0" fontId="4" fillId="38" borderId="7" applyNumberFormat="1" applyFont="1" applyFill="1" applyBorder="1" applyAlignment="1" applyProtection="0">
      <alignment horizontal="center" vertical="bottom"/>
    </xf>
    <xf numFmtId="0" fontId="5" fillId="58" borderId="7" applyNumberFormat="1" applyFont="1" applyFill="1" applyBorder="1" applyAlignment="1" applyProtection="0">
      <alignment vertical="bottom"/>
    </xf>
    <xf numFmtId="3" fontId="5" fillId="58" borderId="7" applyNumberFormat="1" applyFont="1" applyFill="1" applyBorder="1" applyAlignment="1" applyProtection="0">
      <alignment horizontal="center" vertical="bottom"/>
    </xf>
    <xf numFmtId="10" fontId="5" fillId="58" borderId="7" applyNumberFormat="1" applyFont="1" applyFill="1" applyBorder="1" applyAlignment="1" applyProtection="0">
      <alignment horizontal="center" vertical="bottom"/>
    </xf>
    <xf numFmtId="9" fontId="5" fillId="58" borderId="7" applyNumberFormat="1" applyFont="1" applyFill="1" applyBorder="1" applyAlignment="1" applyProtection="0">
      <alignment horizontal="center" vertical="bottom"/>
    </xf>
    <xf numFmtId="0" fontId="5" fillId="59" borderId="7" applyNumberFormat="1" applyFont="1" applyFill="1" applyBorder="1" applyAlignment="1" applyProtection="0">
      <alignment vertical="bottom"/>
    </xf>
    <xf numFmtId="3" fontId="5" fillId="59" borderId="7" applyNumberFormat="1" applyFont="1" applyFill="1" applyBorder="1" applyAlignment="1" applyProtection="0">
      <alignment horizontal="center" vertical="bottom"/>
    </xf>
    <xf numFmtId="10" fontId="5" fillId="59" borderId="7" applyNumberFormat="1" applyFont="1" applyFill="1" applyBorder="1" applyAlignment="1" applyProtection="0">
      <alignment horizontal="center" vertical="bottom"/>
    </xf>
    <xf numFmtId="9" fontId="5" fillId="59" borderId="7" applyNumberFormat="1" applyFont="1" applyFill="1" applyBorder="1" applyAlignment="1" applyProtection="0">
      <alignment horizontal="center" vertical="bottom"/>
    </xf>
    <xf numFmtId="0" fontId="4" fillId="59" borderId="7" applyNumberFormat="1" applyFont="1" applyFill="1" applyBorder="1" applyAlignment="1" applyProtection="0">
      <alignment horizontal="center" vertical="bottom"/>
    </xf>
    <xf numFmtId="0" fontId="5" fillId="60" borderId="7" applyNumberFormat="1" applyFont="1" applyFill="1" applyBorder="1" applyAlignment="1" applyProtection="0">
      <alignment vertical="bottom"/>
    </xf>
    <xf numFmtId="3" fontId="5" fillId="60" borderId="7" applyNumberFormat="1" applyFont="1" applyFill="1" applyBorder="1" applyAlignment="1" applyProtection="0">
      <alignment horizontal="center" vertical="bottom"/>
    </xf>
    <xf numFmtId="10" fontId="5" fillId="60" borderId="7" applyNumberFormat="1" applyFont="1" applyFill="1" applyBorder="1" applyAlignment="1" applyProtection="0">
      <alignment horizontal="center" vertical="bottom"/>
    </xf>
    <xf numFmtId="9" fontId="5" fillId="60" borderId="7" applyNumberFormat="1" applyFont="1" applyFill="1" applyBorder="1" applyAlignment="1" applyProtection="0">
      <alignment horizontal="center" vertical="bottom"/>
    </xf>
    <xf numFmtId="0" fontId="4" fillId="60" borderId="7" applyNumberFormat="1" applyFont="1" applyFill="1" applyBorder="1" applyAlignment="1" applyProtection="0">
      <alignment horizontal="center" vertical="bottom"/>
    </xf>
    <xf numFmtId="0" fontId="6" fillId="61" borderId="7" applyNumberFormat="1" applyFont="1" applyFill="1" applyBorder="1" applyAlignment="1" applyProtection="0">
      <alignment vertical="bottom"/>
    </xf>
    <xf numFmtId="3" fontId="6" fillId="61" borderId="7" applyNumberFormat="1" applyFont="1" applyFill="1" applyBorder="1" applyAlignment="1" applyProtection="0">
      <alignment horizontal="center" vertical="bottom"/>
    </xf>
    <xf numFmtId="10" fontId="6" fillId="61" borderId="7" applyNumberFormat="1" applyFont="1" applyFill="1" applyBorder="1" applyAlignment="1" applyProtection="0">
      <alignment horizontal="center" vertical="bottom"/>
    </xf>
    <xf numFmtId="9" fontId="6" fillId="61" borderId="7" applyNumberFormat="1" applyFont="1" applyFill="1" applyBorder="1" applyAlignment="1" applyProtection="0">
      <alignment horizontal="center" vertical="bottom"/>
    </xf>
    <xf numFmtId="0" fontId="7" fillId="61" borderId="7" applyNumberFormat="1" applyFont="1" applyFill="1" applyBorder="1" applyAlignment="1" applyProtection="0">
      <alignment horizontal="center" vertical="bottom"/>
    </xf>
    <xf numFmtId="0" fontId="5" fillId="62" borderId="7" applyNumberFormat="1" applyFont="1" applyFill="1" applyBorder="1" applyAlignment="1" applyProtection="0">
      <alignment vertical="bottom"/>
    </xf>
    <xf numFmtId="3" fontId="5" fillId="62" borderId="7" applyNumberFormat="1" applyFont="1" applyFill="1" applyBorder="1" applyAlignment="1" applyProtection="0">
      <alignment horizontal="center" vertical="bottom"/>
    </xf>
    <xf numFmtId="10" fontId="5" fillId="62" borderId="7" applyNumberFormat="1" applyFont="1" applyFill="1" applyBorder="1" applyAlignment="1" applyProtection="0">
      <alignment horizontal="center" vertical="bottom"/>
    </xf>
    <xf numFmtId="9" fontId="5" fillId="62" borderId="7" applyNumberFormat="1" applyFont="1" applyFill="1" applyBorder="1" applyAlignment="1" applyProtection="0">
      <alignment horizontal="center" vertical="bottom"/>
    </xf>
    <xf numFmtId="0" fontId="4" fillId="62" borderId="7" applyNumberFormat="1" applyFont="1" applyFill="1" applyBorder="1" applyAlignment="1" applyProtection="0">
      <alignment horizontal="center" vertical="bottom"/>
    </xf>
    <xf numFmtId="0" fontId="6" fillId="63" borderId="7" applyNumberFormat="1" applyFont="1" applyFill="1" applyBorder="1" applyAlignment="1" applyProtection="0">
      <alignment vertical="bottom"/>
    </xf>
    <xf numFmtId="3" fontId="6" fillId="63" borderId="7" applyNumberFormat="1" applyFont="1" applyFill="1" applyBorder="1" applyAlignment="1" applyProtection="0">
      <alignment horizontal="center" vertical="bottom"/>
    </xf>
    <xf numFmtId="10" fontId="6" fillId="63" borderId="7" applyNumberFormat="1" applyFont="1" applyFill="1" applyBorder="1" applyAlignment="1" applyProtection="0">
      <alignment horizontal="center" vertical="bottom"/>
    </xf>
    <xf numFmtId="9" fontId="6" fillId="63" borderId="7" applyNumberFormat="1" applyFont="1" applyFill="1" applyBorder="1" applyAlignment="1" applyProtection="0">
      <alignment horizontal="center" vertical="bottom"/>
    </xf>
    <xf numFmtId="0" fontId="6" fillId="63" borderId="7" applyNumberFormat="1" applyFont="1" applyFill="1" applyBorder="1" applyAlignment="1" applyProtection="0">
      <alignment horizontal="center" vertical="bottom"/>
    </xf>
    <xf numFmtId="0" fontId="5" fillId="64" borderId="7" applyNumberFormat="1" applyFont="1" applyFill="1" applyBorder="1" applyAlignment="1" applyProtection="0">
      <alignment vertical="bottom"/>
    </xf>
    <xf numFmtId="3" fontId="5" fillId="64" borderId="7" applyNumberFormat="1" applyFont="1" applyFill="1" applyBorder="1" applyAlignment="1" applyProtection="0">
      <alignment horizontal="center" vertical="bottom"/>
    </xf>
    <xf numFmtId="10" fontId="5" fillId="64" borderId="7" applyNumberFormat="1" applyFont="1" applyFill="1" applyBorder="1" applyAlignment="1" applyProtection="0">
      <alignment horizontal="center" vertical="bottom"/>
    </xf>
    <xf numFmtId="9" fontId="5" fillId="64" borderId="7" applyNumberFormat="1" applyFont="1" applyFill="1" applyBorder="1" applyAlignment="1" applyProtection="0">
      <alignment horizontal="center" vertical="bottom"/>
    </xf>
    <xf numFmtId="0" fontId="5" fillId="65" borderId="7" applyNumberFormat="1" applyFont="1" applyFill="1" applyBorder="1" applyAlignment="1" applyProtection="0">
      <alignment vertical="bottom"/>
    </xf>
    <xf numFmtId="3" fontId="5" fillId="65" borderId="7" applyNumberFormat="1" applyFont="1" applyFill="1" applyBorder="1" applyAlignment="1" applyProtection="0">
      <alignment horizontal="center" vertical="bottom"/>
    </xf>
    <xf numFmtId="10" fontId="5" fillId="65" borderId="7" applyNumberFormat="1" applyFont="1" applyFill="1" applyBorder="1" applyAlignment="1" applyProtection="0">
      <alignment horizontal="center" vertical="bottom"/>
    </xf>
    <xf numFmtId="9" fontId="5" fillId="65" borderId="7" applyNumberFormat="1" applyFont="1" applyFill="1" applyBorder="1" applyAlignment="1" applyProtection="0">
      <alignment horizontal="center" vertical="bottom"/>
    </xf>
    <xf numFmtId="0" fontId="5" fillId="66" borderId="7" applyNumberFormat="1" applyFont="1" applyFill="1" applyBorder="1" applyAlignment="1" applyProtection="0">
      <alignment vertical="bottom"/>
    </xf>
    <xf numFmtId="3" fontId="5" fillId="66" borderId="7" applyNumberFormat="1" applyFont="1" applyFill="1" applyBorder="1" applyAlignment="1" applyProtection="0">
      <alignment horizontal="center" vertical="bottom"/>
    </xf>
    <xf numFmtId="10" fontId="5" fillId="66" borderId="7" applyNumberFormat="1" applyFont="1" applyFill="1" applyBorder="1" applyAlignment="1" applyProtection="0">
      <alignment horizontal="center" vertical="bottom"/>
    </xf>
    <xf numFmtId="9" fontId="5" fillId="66" borderId="7" applyNumberFormat="1" applyFont="1" applyFill="1" applyBorder="1" applyAlignment="1" applyProtection="0">
      <alignment horizontal="center" vertical="bottom"/>
    </xf>
    <xf numFmtId="0" fontId="5" fillId="67" borderId="7" applyNumberFormat="1" applyFont="1" applyFill="1" applyBorder="1" applyAlignment="1" applyProtection="0">
      <alignment vertical="bottom"/>
    </xf>
    <xf numFmtId="3" fontId="5" fillId="67" borderId="7" applyNumberFormat="1" applyFont="1" applyFill="1" applyBorder="1" applyAlignment="1" applyProtection="0">
      <alignment horizontal="center" vertical="bottom"/>
    </xf>
    <xf numFmtId="10" fontId="5" fillId="67" borderId="7" applyNumberFormat="1" applyFont="1" applyFill="1" applyBorder="1" applyAlignment="1" applyProtection="0">
      <alignment horizontal="center" vertical="bottom"/>
    </xf>
    <xf numFmtId="9" fontId="5" fillId="67" borderId="7" applyNumberFormat="1" applyFont="1" applyFill="1" applyBorder="1" applyAlignment="1" applyProtection="0">
      <alignment horizontal="center" vertical="bottom"/>
    </xf>
    <xf numFmtId="0" fontId="5" fillId="68" borderId="7" applyNumberFormat="1" applyFont="1" applyFill="1" applyBorder="1" applyAlignment="1" applyProtection="0">
      <alignment vertical="bottom"/>
    </xf>
    <xf numFmtId="3" fontId="5" fillId="68" borderId="7" applyNumberFormat="1" applyFont="1" applyFill="1" applyBorder="1" applyAlignment="1" applyProtection="0">
      <alignment horizontal="center" vertical="bottom"/>
    </xf>
    <xf numFmtId="10" fontId="5" fillId="68" borderId="7" applyNumberFormat="1" applyFont="1" applyFill="1" applyBorder="1" applyAlignment="1" applyProtection="0">
      <alignment horizontal="center" vertical="bottom"/>
    </xf>
    <xf numFmtId="9" fontId="5" fillId="68" borderId="7" applyNumberFormat="1" applyFont="1" applyFill="1" applyBorder="1" applyAlignment="1" applyProtection="0">
      <alignment horizontal="center" vertical="bottom"/>
    </xf>
    <xf numFmtId="0" fontId="5" fillId="69" borderId="7" applyNumberFormat="1" applyFont="1" applyFill="1" applyBorder="1" applyAlignment="1" applyProtection="0">
      <alignment vertical="bottom"/>
    </xf>
    <xf numFmtId="3" fontId="5" fillId="69" borderId="7" applyNumberFormat="1" applyFont="1" applyFill="1" applyBorder="1" applyAlignment="1" applyProtection="0">
      <alignment horizontal="center" vertical="bottom"/>
    </xf>
    <xf numFmtId="10" fontId="5" fillId="69" borderId="7" applyNumberFormat="1" applyFont="1" applyFill="1" applyBorder="1" applyAlignment="1" applyProtection="0">
      <alignment horizontal="center" vertical="bottom"/>
    </xf>
    <xf numFmtId="9" fontId="5" fillId="69" borderId="7" applyNumberFormat="1" applyFont="1" applyFill="1" applyBorder="1" applyAlignment="1" applyProtection="0">
      <alignment horizontal="center" vertical="bottom"/>
    </xf>
    <xf numFmtId="0" fontId="5" fillId="70" borderId="7" applyNumberFormat="1" applyFont="1" applyFill="1" applyBorder="1" applyAlignment="1" applyProtection="0">
      <alignment vertical="bottom"/>
    </xf>
    <xf numFmtId="3" fontId="5" fillId="70" borderId="7" applyNumberFormat="1" applyFont="1" applyFill="1" applyBorder="1" applyAlignment="1" applyProtection="0">
      <alignment horizontal="center" vertical="bottom"/>
    </xf>
    <xf numFmtId="10" fontId="5" fillId="70" borderId="7" applyNumberFormat="1" applyFont="1" applyFill="1" applyBorder="1" applyAlignment="1" applyProtection="0">
      <alignment horizontal="center" vertical="bottom"/>
    </xf>
    <xf numFmtId="9" fontId="5" fillId="70" borderId="7" applyNumberFormat="1" applyFont="1" applyFill="1" applyBorder="1" applyAlignment="1" applyProtection="0">
      <alignment horizontal="center" vertical="bottom"/>
    </xf>
    <xf numFmtId="0" fontId="6" fillId="71" borderId="7" applyNumberFormat="1" applyFont="1" applyFill="1" applyBorder="1" applyAlignment="1" applyProtection="0">
      <alignment vertical="bottom"/>
    </xf>
    <xf numFmtId="3" fontId="6" fillId="71" borderId="7" applyNumberFormat="1" applyFont="1" applyFill="1" applyBorder="1" applyAlignment="1" applyProtection="0">
      <alignment horizontal="center" vertical="bottom"/>
    </xf>
    <xf numFmtId="10" fontId="6" fillId="71" borderId="7" applyNumberFormat="1" applyFont="1" applyFill="1" applyBorder="1" applyAlignment="1" applyProtection="0">
      <alignment horizontal="center" vertical="bottom"/>
    </xf>
    <xf numFmtId="9" fontId="6" fillId="71" borderId="7" applyNumberFormat="1" applyFont="1" applyFill="1" applyBorder="1" applyAlignment="1" applyProtection="0">
      <alignment horizontal="center" vertical="bottom"/>
    </xf>
    <xf numFmtId="0" fontId="6" fillId="72" borderId="7" applyNumberFormat="1" applyFont="1" applyFill="1" applyBorder="1" applyAlignment="1" applyProtection="0">
      <alignment vertical="bottom"/>
    </xf>
    <xf numFmtId="3" fontId="6" fillId="72" borderId="7" applyNumberFormat="1" applyFont="1" applyFill="1" applyBorder="1" applyAlignment="1" applyProtection="0">
      <alignment horizontal="center" vertical="bottom"/>
    </xf>
    <xf numFmtId="10" fontId="6" fillId="72" borderId="7" applyNumberFormat="1" applyFont="1" applyFill="1" applyBorder="1" applyAlignment="1" applyProtection="0">
      <alignment horizontal="center" vertical="bottom"/>
    </xf>
    <xf numFmtId="9" fontId="6" fillId="72" borderId="7" applyNumberFormat="1" applyFont="1" applyFill="1" applyBorder="1" applyAlignment="1" applyProtection="0">
      <alignment horizontal="center" vertical="bottom"/>
    </xf>
    <xf numFmtId="0" fontId="6" fillId="73" borderId="7" applyNumberFormat="1" applyFont="1" applyFill="1" applyBorder="1" applyAlignment="1" applyProtection="0">
      <alignment vertical="bottom"/>
    </xf>
    <xf numFmtId="3" fontId="6" fillId="73" borderId="7" applyNumberFormat="1" applyFont="1" applyFill="1" applyBorder="1" applyAlignment="1" applyProtection="0">
      <alignment horizontal="center" vertical="bottom"/>
    </xf>
    <xf numFmtId="10" fontId="6" fillId="73" borderId="7" applyNumberFormat="1" applyFont="1" applyFill="1" applyBorder="1" applyAlignment="1" applyProtection="0">
      <alignment horizontal="center" vertical="bottom"/>
    </xf>
    <xf numFmtId="9" fontId="6" fillId="73" borderId="7" applyNumberFormat="1" applyFont="1" applyFill="1" applyBorder="1" applyAlignment="1" applyProtection="0">
      <alignment horizontal="center" vertical="bottom"/>
    </xf>
    <xf numFmtId="0" fontId="5" fillId="74" borderId="7" applyNumberFormat="1" applyFont="1" applyFill="1" applyBorder="1" applyAlignment="1" applyProtection="0">
      <alignment vertical="bottom"/>
    </xf>
    <xf numFmtId="3" fontId="5" fillId="74" borderId="7" applyNumberFormat="1" applyFont="1" applyFill="1" applyBorder="1" applyAlignment="1" applyProtection="0">
      <alignment horizontal="center" vertical="bottom"/>
    </xf>
    <xf numFmtId="10" fontId="5" fillId="74" borderId="7" applyNumberFormat="1" applyFont="1" applyFill="1" applyBorder="1" applyAlignment="1" applyProtection="0">
      <alignment horizontal="center" vertical="bottom"/>
    </xf>
    <xf numFmtId="9" fontId="5" fillId="74" borderId="7" applyNumberFormat="1" applyFont="1" applyFill="1" applyBorder="1" applyAlignment="1" applyProtection="0">
      <alignment horizontal="center" vertical="bottom"/>
    </xf>
    <xf numFmtId="0" fontId="5" fillId="74" borderId="7" applyNumberFormat="1" applyFont="1" applyFill="1" applyBorder="1" applyAlignment="1" applyProtection="0">
      <alignment horizontal="center" vertical="bottom"/>
    </xf>
    <xf numFmtId="0" fontId="6" fillId="13" borderId="7" applyNumberFormat="1" applyFont="1" applyFill="1" applyBorder="1" applyAlignment="1" applyProtection="0">
      <alignment horizontal="center" vertical="bottom"/>
    </xf>
    <xf numFmtId="0" fontId="5" fillId="75" borderId="7" applyNumberFormat="1" applyFont="1" applyFill="1" applyBorder="1" applyAlignment="1" applyProtection="0">
      <alignment vertical="bottom"/>
    </xf>
    <xf numFmtId="3" fontId="5" fillId="75" borderId="7" applyNumberFormat="1" applyFont="1" applyFill="1" applyBorder="1" applyAlignment="1" applyProtection="0">
      <alignment horizontal="center" vertical="bottom"/>
    </xf>
    <xf numFmtId="10" fontId="5" fillId="75" borderId="7" applyNumberFormat="1" applyFont="1" applyFill="1" applyBorder="1" applyAlignment="1" applyProtection="0">
      <alignment horizontal="center" vertical="bottom"/>
    </xf>
    <xf numFmtId="9" fontId="5" fillId="75" borderId="7" applyNumberFormat="1" applyFont="1" applyFill="1" applyBorder="1" applyAlignment="1" applyProtection="0">
      <alignment horizontal="center" vertical="bottom"/>
    </xf>
    <xf numFmtId="0" fontId="6" fillId="76" borderId="7" applyNumberFormat="1" applyFont="1" applyFill="1" applyBorder="1" applyAlignment="1" applyProtection="0">
      <alignment vertical="bottom"/>
    </xf>
    <xf numFmtId="3" fontId="6" fillId="76" borderId="7" applyNumberFormat="1" applyFont="1" applyFill="1" applyBorder="1" applyAlignment="1" applyProtection="0">
      <alignment horizontal="center" vertical="bottom"/>
    </xf>
    <xf numFmtId="10" fontId="6" fillId="76" borderId="7" applyNumberFormat="1" applyFont="1" applyFill="1" applyBorder="1" applyAlignment="1" applyProtection="0">
      <alignment horizontal="center" vertical="bottom"/>
    </xf>
    <xf numFmtId="9" fontId="6" fillId="76" borderId="7" applyNumberFormat="1" applyFont="1" applyFill="1" applyBorder="1" applyAlignment="1" applyProtection="0">
      <alignment horizontal="center" vertical="bottom"/>
    </xf>
    <xf numFmtId="0" fontId="5" fillId="77" borderId="7" applyNumberFormat="1" applyFont="1" applyFill="1" applyBorder="1" applyAlignment="1" applyProtection="0">
      <alignment vertical="bottom"/>
    </xf>
    <xf numFmtId="3" fontId="5" fillId="77" borderId="7" applyNumberFormat="1" applyFont="1" applyFill="1" applyBorder="1" applyAlignment="1" applyProtection="0">
      <alignment horizontal="center" vertical="bottom"/>
    </xf>
    <xf numFmtId="10" fontId="5" fillId="77" borderId="7" applyNumberFormat="1" applyFont="1" applyFill="1" applyBorder="1" applyAlignment="1" applyProtection="0">
      <alignment horizontal="center" vertical="bottom"/>
    </xf>
    <xf numFmtId="9" fontId="5" fillId="77" borderId="7" applyNumberFormat="1" applyFont="1" applyFill="1" applyBorder="1" applyAlignment="1" applyProtection="0">
      <alignment horizontal="center" vertical="bottom"/>
    </xf>
    <xf numFmtId="0" fontId="4" fillId="77" borderId="7" applyNumberFormat="1" applyFont="1" applyFill="1" applyBorder="1" applyAlignment="1" applyProtection="0">
      <alignment horizontal="center" vertical="bottom"/>
    </xf>
    <xf numFmtId="0" fontId="6" fillId="78" borderId="7" applyNumberFormat="1" applyFont="1" applyFill="1" applyBorder="1" applyAlignment="1" applyProtection="0">
      <alignment vertical="bottom"/>
    </xf>
    <xf numFmtId="3" fontId="6" fillId="78" borderId="7" applyNumberFormat="1" applyFont="1" applyFill="1" applyBorder="1" applyAlignment="1" applyProtection="0">
      <alignment horizontal="center" vertical="bottom"/>
    </xf>
    <xf numFmtId="10" fontId="6" fillId="78" borderId="7" applyNumberFormat="1" applyFont="1" applyFill="1" applyBorder="1" applyAlignment="1" applyProtection="0">
      <alignment horizontal="center" vertical="bottom"/>
    </xf>
    <xf numFmtId="9" fontId="6" fillId="78" borderId="7" applyNumberFormat="1" applyFont="1" applyFill="1" applyBorder="1" applyAlignment="1" applyProtection="0">
      <alignment horizontal="center" vertical="bottom"/>
    </xf>
    <xf numFmtId="0" fontId="5" fillId="79" borderId="7" applyNumberFormat="1" applyFont="1" applyFill="1" applyBorder="1" applyAlignment="1" applyProtection="0">
      <alignment vertical="bottom"/>
    </xf>
    <xf numFmtId="3" fontId="5" fillId="79" borderId="7" applyNumberFormat="1" applyFont="1" applyFill="1" applyBorder="1" applyAlignment="1" applyProtection="0">
      <alignment horizontal="center" vertical="bottom"/>
    </xf>
    <xf numFmtId="10" fontId="5" fillId="79" borderId="7" applyNumberFormat="1" applyFont="1" applyFill="1" applyBorder="1" applyAlignment="1" applyProtection="0">
      <alignment horizontal="center" vertical="bottom"/>
    </xf>
    <xf numFmtId="9" fontId="5" fillId="79" borderId="7" applyNumberFormat="1" applyFont="1" applyFill="1" applyBorder="1" applyAlignment="1" applyProtection="0">
      <alignment horizontal="center" vertical="bottom"/>
    </xf>
    <xf numFmtId="1" fontId="5" borderId="8" applyNumberFormat="1" applyFont="1" applyFill="0" applyBorder="1" applyAlignment="1" applyProtection="0">
      <alignment horizontal="center" vertical="bottom"/>
    </xf>
    <xf numFmtId="0" fontId="4" fillId="80" borderId="7" applyNumberFormat="1" applyFont="1" applyFill="1" applyBorder="1" applyAlignment="1" applyProtection="0">
      <alignment vertical="bottom"/>
    </xf>
    <xf numFmtId="0" fontId="2" fillId="80" borderId="9" applyNumberFormat="1" applyFont="1" applyFill="1" applyBorder="1" applyAlignment="1" applyProtection="0">
      <alignment vertical="bottom"/>
    </xf>
    <xf numFmtId="10" fontId="2" fillId="80" borderId="10" applyNumberFormat="1" applyFont="1" applyFill="1" applyBorder="1" applyAlignment="1" applyProtection="0">
      <alignment vertical="bottom"/>
    </xf>
    <xf numFmtId="9" fontId="2" fillId="80" borderId="10" applyNumberFormat="1" applyFont="1" applyFill="1" applyBorder="1" applyAlignment="1" applyProtection="0">
      <alignment vertical="bottom"/>
    </xf>
    <xf numFmtId="9" fontId="2" fillId="80" borderId="11" applyNumberFormat="1" applyFont="1" applyFill="1" applyBorder="1" applyAlignment="1" applyProtection="0">
      <alignment vertical="bottom"/>
    </xf>
    <xf numFmtId="0" fontId="4" fillId="80" borderId="7" applyNumberFormat="1" applyFont="1" applyFill="1" applyBorder="1" applyAlignment="1" applyProtection="0">
      <alignment horizontal="center" vertical="bottom"/>
    </xf>
    <xf numFmtId="0" fontId="2" borderId="10" applyNumberFormat="0" applyFont="1" applyFill="0" applyBorder="1" applyAlignment="1" applyProtection="0">
      <alignment vertical="bottom"/>
    </xf>
    <xf numFmtId="10" fontId="5" borderId="4" applyNumberFormat="1" applyFont="1" applyFill="0" applyBorder="1" applyAlignment="1" applyProtection="0">
      <alignment vertical="bottom"/>
    </xf>
    <xf numFmtId="10" fontId="6" borderId="4" applyNumberFormat="1" applyFont="1" applyFill="0" applyBorder="1" applyAlignment="1" applyProtection="0">
      <alignment horizontal="center" vertical="bottom"/>
    </xf>
    <xf numFmtId="10" fontId="5" borderId="10" applyNumberFormat="1" applyFont="1" applyFill="0" applyBorder="1" applyAlignment="1" applyProtection="0">
      <alignment vertical="bottom"/>
    </xf>
    <xf numFmtId="0" fontId="5" borderId="4" applyNumberFormat="1" applyFont="1" applyFill="0" applyBorder="1" applyAlignment="1" applyProtection="0">
      <alignment vertical="bottom"/>
    </xf>
    <xf numFmtId="0" fontId="8" borderId="4" applyNumberFormat="1" applyFont="1" applyFill="0" applyBorder="1" applyAlignment="1" applyProtection="0">
      <alignment vertical="bottom"/>
    </xf>
    <xf numFmtId="0" fontId="5" borderId="4" applyNumberFormat="1" applyFont="1" applyFill="0" applyBorder="1" applyAlignment="1" applyProtection="0">
      <alignment vertical="bottom" wrapText="1"/>
    </xf>
    <xf numFmtId="0" fontId="2" applyNumberFormat="1" applyFont="1" applyFill="0" applyBorder="0" applyAlignment="1" applyProtection="0">
      <alignment vertical="bottom"/>
    </xf>
    <xf numFmtId="0" fontId="5" fillId="2" borderId="1" applyNumberFormat="1" applyFont="1" applyFill="1" applyBorder="1" applyAlignment="1" applyProtection="0">
      <alignment vertical="bottom" wrapText="1"/>
    </xf>
    <xf numFmtId="0" fontId="6" fillId="4" borderId="7" applyNumberFormat="1" applyFont="1" applyFill="1" applyBorder="1" applyAlignment="1" applyProtection="0">
      <alignment horizontal="center" vertical="bottom"/>
    </xf>
    <xf numFmtId="0" fontId="5" fillId="5" borderId="7" applyNumberFormat="1" applyFont="1" applyFill="1" applyBorder="1" applyAlignment="1" applyProtection="0">
      <alignment horizontal="center" vertical="bottom"/>
    </xf>
    <xf numFmtId="0" fontId="5" fillId="6" borderId="7" applyNumberFormat="1" applyFont="1" applyFill="1" applyBorder="1" applyAlignment="1" applyProtection="0">
      <alignment horizontal="center" vertical="bottom"/>
    </xf>
    <xf numFmtId="0" fontId="5" fillId="9" borderId="7" applyNumberFormat="1" applyFont="1" applyFill="1" applyBorder="1" applyAlignment="1" applyProtection="0">
      <alignment horizontal="center" vertical="bottom"/>
    </xf>
    <xf numFmtId="0" fontId="5" fillId="10" borderId="7" applyNumberFormat="1" applyFont="1" applyFill="1" applyBorder="1" applyAlignment="1" applyProtection="0">
      <alignment horizontal="center" vertical="bottom"/>
    </xf>
    <xf numFmtId="0" fontId="6" fillId="11" borderId="7" applyNumberFormat="1" applyFont="1" applyFill="1" applyBorder="1" applyAlignment="1" applyProtection="0">
      <alignment horizontal="center" vertical="bottom"/>
    </xf>
    <xf numFmtId="0" fontId="6" fillId="12" borderId="7" applyNumberFormat="1" applyFont="1" applyFill="1" applyBorder="1" applyAlignment="1" applyProtection="0">
      <alignment horizontal="center" vertical="bottom"/>
    </xf>
    <xf numFmtId="0" fontId="6" fillId="14" borderId="7" applyNumberFormat="1" applyFont="1" applyFill="1" applyBorder="1" applyAlignment="1" applyProtection="0">
      <alignment horizontal="center" vertical="bottom"/>
    </xf>
    <xf numFmtId="0" fontId="5" fillId="15" borderId="7" applyNumberFormat="1" applyFont="1" applyFill="1" applyBorder="1" applyAlignment="1" applyProtection="0">
      <alignment horizontal="center" vertical="bottom"/>
    </xf>
    <xf numFmtId="0" fontId="5" fillId="2" borderId="7" applyNumberFormat="1" applyFont="1" applyFill="1" applyBorder="1" applyAlignment="1" applyProtection="0">
      <alignment horizontal="center" vertical="bottom"/>
    </xf>
    <xf numFmtId="0" fontId="6" fillId="16" borderId="7" applyNumberFormat="1" applyFont="1" applyFill="1" applyBorder="1" applyAlignment="1" applyProtection="0">
      <alignment horizontal="center" vertical="bottom"/>
    </xf>
    <xf numFmtId="0" fontId="5" fillId="17" borderId="7" applyNumberFormat="1" applyFont="1" applyFill="1" applyBorder="1" applyAlignment="1" applyProtection="0">
      <alignment horizontal="center" vertical="bottom"/>
    </xf>
    <xf numFmtId="0" fontId="5" fillId="18" borderId="7" applyNumberFormat="1" applyFont="1" applyFill="1" applyBorder="1" applyAlignment="1" applyProtection="0">
      <alignment horizontal="center" vertical="bottom"/>
    </xf>
    <xf numFmtId="0" fontId="5" fillId="19" borderId="7" applyNumberFormat="1" applyFont="1" applyFill="1" applyBorder="1" applyAlignment="1" applyProtection="0">
      <alignment horizontal="center" vertical="bottom"/>
    </xf>
    <xf numFmtId="0" fontId="5" fillId="20" borderId="7" applyNumberFormat="1" applyFont="1" applyFill="1" applyBorder="1" applyAlignment="1" applyProtection="0">
      <alignment horizontal="center" vertical="bottom"/>
    </xf>
    <xf numFmtId="0" fontId="5" fillId="21" borderId="7" applyNumberFormat="1" applyFont="1" applyFill="1" applyBorder="1" applyAlignment="1" applyProtection="0">
      <alignment horizontal="center" vertical="bottom"/>
    </xf>
    <xf numFmtId="0" fontId="5" fillId="22" borderId="7" applyNumberFormat="1" applyFont="1" applyFill="1" applyBorder="1" applyAlignment="1" applyProtection="0">
      <alignment horizontal="center" vertical="bottom"/>
    </xf>
    <xf numFmtId="0" fontId="5" fillId="23" borderId="7" applyNumberFormat="1" applyFont="1" applyFill="1" applyBorder="1" applyAlignment="1" applyProtection="0">
      <alignment horizontal="center" vertical="bottom"/>
    </xf>
    <xf numFmtId="0" fontId="5" fillId="24" borderId="7" applyNumberFormat="1" applyFont="1" applyFill="1" applyBorder="1" applyAlignment="1" applyProtection="0">
      <alignment horizontal="center" vertical="bottom"/>
    </xf>
    <xf numFmtId="0" fontId="5" fillId="26" borderId="7" applyNumberFormat="1" applyFont="1" applyFill="1" applyBorder="1" applyAlignment="1" applyProtection="0">
      <alignment horizontal="center" vertical="bottom"/>
    </xf>
    <xf numFmtId="0" fontId="6" fillId="27" borderId="7" applyNumberFormat="1" applyFont="1" applyFill="1" applyBorder="1" applyAlignment="1" applyProtection="0">
      <alignment horizontal="center" vertical="bottom"/>
    </xf>
    <xf numFmtId="0" fontId="6" fillId="28" borderId="7" applyNumberFormat="1" applyFont="1" applyFill="1" applyBorder="1" applyAlignment="1" applyProtection="0">
      <alignment horizontal="center" vertical="bottom"/>
    </xf>
    <xf numFmtId="0" fontId="5" fillId="29" borderId="7" applyNumberFormat="1" applyFont="1" applyFill="1" applyBorder="1" applyAlignment="1" applyProtection="0">
      <alignment horizontal="center" vertical="bottom"/>
    </xf>
    <xf numFmtId="0" fontId="5" fillId="30" borderId="7" applyNumberFormat="1" applyFont="1" applyFill="1" applyBorder="1" applyAlignment="1" applyProtection="0">
      <alignment horizontal="center" vertical="bottom"/>
    </xf>
    <xf numFmtId="0" fontId="5" fillId="31" borderId="7" applyNumberFormat="1" applyFont="1" applyFill="1" applyBorder="1" applyAlignment="1" applyProtection="0">
      <alignment horizontal="center" vertical="bottom"/>
    </xf>
    <xf numFmtId="0" fontId="6" fillId="32" borderId="7" applyNumberFormat="1" applyFont="1" applyFill="1" applyBorder="1" applyAlignment="1" applyProtection="0">
      <alignment horizontal="center" vertical="bottom"/>
    </xf>
    <xf numFmtId="0" fontId="6" fillId="33" borderId="7" applyNumberFormat="1" applyFont="1" applyFill="1" applyBorder="1" applyAlignment="1" applyProtection="0">
      <alignment horizontal="center" vertical="bottom"/>
    </xf>
    <xf numFmtId="0" fontId="5" fillId="34" borderId="7" applyNumberFormat="1" applyFont="1" applyFill="1" applyBorder="1" applyAlignment="1" applyProtection="0">
      <alignment horizontal="center" vertical="bottom"/>
    </xf>
    <xf numFmtId="0" fontId="5" fillId="35" borderId="7" applyNumberFormat="1" applyFont="1" applyFill="1" applyBorder="1" applyAlignment="1" applyProtection="0">
      <alignment horizontal="center" vertical="bottom"/>
    </xf>
    <xf numFmtId="0" fontId="6" fillId="36" borderId="7" applyNumberFormat="1" applyFont="1" applyFill="1" applyBorder="1" applyAlignment="1" applyProtection="0">
      <alignment horizontal="center" vertical="bottom"/>
    </xf>
    <xf numFmtId="0" fontId="5" fillId="37" borderId="7" applyNumberFormat="1" applyFont="1" applyFill="1" applyBorder="1" applyAlignment="1" applyProtection="0">
      <alignment horizontal="center" vertical="bottom"/>
    </xf>
    <xf numFmtId="0" fontId="5" fillId="38" borderId="7" applyNumberFormat="1" applyFont="1" applyFill="1" applyBorder="1" applyAlignment="1" applyProtection="0">
      <alignment horizontal="center" vertical="bottom"/>
    </xf>
    <xf numFmtId="0" fontId="5" fillId="39" borderId="7" applyNumberFormat="1" applyFont="1" applyFill="1" applyBorder="1" applyAlignment="1" applyProtection="0">
      <alignment horizontal="center" vertical="bottom"/>
    </xf>
    <xf numFmtId="0" fontId="5" fillId="40" borderId="7" applyNumberFormat="1" applyFont="1" applyFill="1" applyBorder="1" applyAlignment="1" applyProtection="0">
      <alignment horizontal="center" vertical="bottom"/>
    </xf>
    <xf numFmtId="0" fontId="5" fillId="41" borderId="7" applyNumberFormat="1" applyFont="1" applyFill="1" applyBorder="1" applyAlignment="1" applyProtection="0">
      <alignment horizontal="center" vertical="bottom"/>
    </xf>
    <xf numFmtId="0" fontId="6" fillId="42" borderId="7" applyNumberFormat="1" applyFont="1" applyFill="1" applyBorder="1" applyAlignment="1" applyProtection="0">
      <alignment horizontal="center" vertical="bottom"/>
    </xf>
    <xf numFmtId="0" fontId="5" fillId="43" borderId="7" applyNumberFormat="1" applyFont="1" applyFill="1" applyBorder="1" applyAlignment="1" applyProtection="0">
      <alignment horizontal="center" vertical="bottom"/>
    </xf>
    <xf numFmtId="0" fontId="6" fillId="44" borderId="7" applyNumberFormat="1" applyFont="1" applyFill="1" applyBorder="1" applyAlignment="1" applyProtection="0">
      <alignment horizontal="center" vertical="bottom"/>
    </xf>
    <xf numFmtId="0" fontId="6" fillId="45" borderId="7" applyNumberFormat="1" applyFont="1" applyFill="1" applyBorder="1" applyAlignment="1" applyProtection="0">
      <alignment horizontal="center" vertical="bottom"/>
    </xf>
    <xf numFmtId="0" fontId="5" fillId="46" borderId="7" applyNumberFormat="1" applyFont="1" applyFill="1" applyBorder="1" applyAlignment="1" applyProtection="0">
      <alignment horizontal="center" vertical="bottom"/>
    </xf>
    <xf numFmtId="0" fontId="5" fillId="47" borderId="7" applyNumberFormat="1" applyFont="1" applyFill="1" applyBorder="1" applyAlignment="1" applyProtection="0">
      <alignment horizontal="center" vertical="bottom"/>
    </xf>
    <xf numFmtId="0" fontId="5" fillId="48" borderId="7" applyNumberFormat="1" applyFont="1" applyFill="1" applyBorder="1" applyAlignment="1" applyProtection="0">
      <alignment horizontal="center" vertical="bottom"/>
    </xf>
    <xf numFmtId="0" fontId="6" fillId="49" borderId="7" applyNumberFormat="1" applyFont="1" applyFill="1" applyBorder="1" applyAlignment="1" applyProtection="0">
      <alignment horizontal="center" vertical="bottom"/>
    </xf>
    <xf numFmtId="0" fontId="6" fillId="50" borderId="7" applyNumberFormat="1" applyFont="1" applyFill="1" applyBorder="1" applyAlignment="1" applyProtection="0">
      <alignment horizontal="center" vertical="bottom"/>
    </xf>
    <xf numFmtId="0" fontId="6" fillId="51" borderId="7" applyNumberFormat="1" applyFont="1" applyFill="1" applyBorder="1" applyAlignment="1" applyProtection="0">
      <alignment horizontal="center" vertical="bottom"/>
    </xf>
    <xf numFmtId="0" fontId="5" fillId="52" borderId="7" applyNumberFormat="1" applyFont="1" applyFill="1" applyBorder="1" applyAlignment="1" applyProtection="0">
      <alignment horizontal="center" vertical="bottom"/>
    </xf>
    <xf numFmtId="0" fontId="6" fillId="53" borderId="7" applyNumberFormat="1" applyFont="1" applyFill="1" applyBorder="1" applyAlignment="1" applyProtection="0">
      <alignment horizontal="center" vertical="bottom"/>
    </xf>
    <xf numFmtId="0" fontId="5" fillId="54" borderId="7" applyNumberFormat="1" applyFont="1" applyFill="1" applyBorder="1" applyAlignment="1" applyProtection="0">
      <alignment horizontal="center" vertical="bottom"/>
    </xf>
    <xf numFmtId="0" fontId="6" fillId="55" borderId="7" applyNumberFormat="1" applyFont="1" applyFill="1" applyBorder="1" applyAlignment="1" applyProtection="0">
      <alignment horizontal="center" vertical="bottom"/>
    </xf>
    <xf numFmtId="0" fontId="5" fillId="56" borderId="7" applyNumberFormat="1" applyFont="1" applyFill="1" applyBorder="1" applyAlignment="1" applyProtection="0">
      <alignment horizontal="center" vertical="bottom"/>
    </xf>
    <xf numFmtId="0" fontId="5" fillId="57" borderId="7" applyNumberFormat="1" applyFont="1" applyFill="1" applyBorder="1" applyAlignment="1" applyProtection="0">
      <alignment horizontal="center" vertical="bottom"/>
    </xf>
    <xf numFmtId="0" fontId="5" fillId="58" borderId="7" applyNumberFormat="1" applyFont="1" applyFill="1" applyBorder="1" applyAlignment="1" applyProtection="0">
      <alignment horizontal="center" vertical="bottom"/>
    </xf>
    <xf numFmtId="0" fontId="5" fillId="59" borderId="7" applyNumberFormat="1" applyFont="1" applyFill="1" applyBorder="1" applyAlignment="1" applyProtection="0">
      <alignment horizontal="center" vertical="bottom"/>
    </xf>
    <xf numFmtId="0" fontId="5" fillId="60" borderId="7" applyNumberFormat="1" applyFont="1" applyFill="1" applyBorder="1" applyAlignment="1" applyProtection="0">
      <alignment horizontal="center" vertical="bottom"/>
    </xf>
    <xf numFmtId="0" fontId="6" fillId="61" borderId="7" applyNumberFormat="1" applyFont="1" applyFill="1" applyBorder="1" applyAlignment="1" applyProtection="0">
      <alignment horizontal="center" vertical="bottom"/>
    </xf>
    <xf numFmtId="0" fontId="5" fillId="62" borderId="7" applyNumberFormat="1" applyFont="1" applyFill="1" applyBorder="1" applyAlignment="1" applyProtection="0">
      <alignment horizontal="center" vertical="bottom"/>
    </xf>
    <xf numFmtId="0" fontId="5" fillId="64" borderId="7" applyNumberFormat="1" applyFont="1" applyFill="1" applyBorder="1" applyAlignment="1" applyProtection="0">
      <alignment horizontal="center" vertical="bottom"/>
    </xf>
    <xf numFmtId="0" fontId="5" fillId="65" borderId="7" applyNumberFormat="1" applyFont="1" applyFill="1" applyBorder="1" applyAlignment="1" applyProtection="0">
      <alignment horizontal="center" vertical="bottom"/>
    </xf>
    <xf numFmtId="0" fontId="5" fillId="66" borderId="7" applyNumberFormat="1" applyFont="1" applyFill="1" applyBorder="1" applyAlignment="1" applyProtection="0">
      <alignment horizontal="center" vertical="bottom"/>
    </xf>
    <xf numFmtId="0" fontId="5" fillId="67" borderId="7" applyNumberFormat="1" applyFont="1" applyFill="1" applyBorder="1" applyAlignment="1" applyProtection="0">
      <alignment horizontal="center" vertical="bottom"/>
    </xf>
    <xf numFmtId="0" fontId="5" fillId="68" borderId="7" applyNumberFormat="1" applyFont="1" applyFill="1" applyBorder="1" applyAlignment="1" applyProtection="0">
      <alignment horizontal="center" vertical="bottom"/>
    </xf>
    <xf numFmtId="0" fontId="5" fillId="69" borderId="7" applyNumberFormat="1" applyFont="1" applyFill="1" applyBorder="1" applyAlignment="1" applyProtection="0">
      <alignment horizontal="center" vertical="bottom"/>
    </xf>
    <xf numFmtId="0" fontId="5" fillId="70" borderId="7" applyNumberFormat="1" applyFont="1" applyFill="1" applyBorder="1" applyAlignment="1" applyProtection="0">
      <alignment horizontal="center" vertical="bottom"/>
    </xf>
    <xf numFmtId="0" fontId="6" fillId="71" borderId="7" applyNumberFormat="1" applyFont="1" applyFill="1" applyBorder="1" applyAlignment="1" applyProtection="0">
      <alignment horizontal="center" vertical="bottom"/>
    </xf>
    <xf numFmtId="0" fontId="6" fillId="72" borderId="7" applyNumberFormat="1" applyFont="1" applyFill="1" applyBorder="1" applyAlignment="1" applyProtection="0">
      <alignment horizontal="center" vertical="bottom"/>
    </xf>
    <xf numFmtId="0" fontId="6" fillId="73" borderId="7" applyNumberFormat="1" applyFont="1" applyFill="1" applyBorder="1" applyAlignment="1" applyProtection="0">
      <alignment horizontal="center" vertical="bottom"/>
    </xf>
    <xf numFmtId="0" fontId="5" fillId="75" borderId="7" applyNumberFormat="1" applyFont="1" applyFill="1" applyBorder="1" applyAlignment="1" applyProtection="0">
      <alignment horizontal="center" vertical="bottom"/>
    </xf>
    <xf numFmtId="0" fontId="6" fillId="76" borderId="7" applyNumberFormat="1" applyFont="1" applyFill="1" applyBorder="1" applyAlignment="1" applyProtection="0">
      <alignment horizontal="center" vertical="bottom"/>
    </xf>
    <xf numFmtId="0" fontId="5" fillId="77" borderId="7" applyNumberFormat="1" applyFont="1" applyFill="1" applyBorder="1" applyAlignment="1" applyProtection="0">
      <alignment horizontal="center" vertical="bottom"/>
    </xf>
    <xf numFmtId="0" fontId="6" fillId="78" borderId="7" applyNumberFormat="1" applyFont="1" applyFill="1" applyBorder="1" applyAlignment="1" applyProtection="0">
      <alignment horizontal="center" vertical="bottom"/>
    </xf>
    <xf numFmtId="0" fontId="5" fillId="79" borderId="7" applyNumberFormat="1" applyFont="1" applyFill="1" applyBorder="1" applyAlignment="1" applyProtection="0">
      <alignment horizontal="center" vertical="bottom"/>
    </xf>
    <xf numFmtId="1" fontId="5" borderId="9" applyNumberFormat="1" applyFont="1" applyFill="0" applyBorder="1" applyAlignment="1" applyProtection="0">
      <alignment horizontal="center" vertical="bottom"/>
    </xf>
    <xf numFmtId="0" fontId="5" borderId="10" applyNumberFormat="1" applyFont="1" applyFill="0" applyBorder="1" applyAlignment="1" applyProtection="0">
      <alignment vertical="bottom"/>
    </xf>
    <xf numFmtId="0" fontId="2" applyNumberFormat="1" applyFont="1" applyFill="0" applyBorder="0" applyAlignment="1" applyProtection="0">
      <alignment vertical="bottom"/>
    </xf>
    <xf numFmtId="0" fontId="2" applyNumberFormat="1" applyFont="1" applyFill="0" applyBorder="0" applyAlignment="1" applyProtection="0">
      <alignment vertical="bottom"/>
    </xf>
    <xf numFmtId="0" fontId="5" borderId="9" applyNumberFormat="1" applyFont="1" applyFill="0" applyBorder="1" applyAlignment="1" applyProtection="0">
      <alignment horizontal="center"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efefef"/>
      <rgbColor rgb="ffaaaaaa"/>
      <rgbColor rgb="ffffffff"/>
      <rgbColor rgb="ff202020"/>
      <rgbColor rgb="ff967f4f"/>
      <rgbColor rgb="ffffdb91"/>
      <rgbColor rgb="ffefb18d"/>
      <rgbColor rgb="ff836ca8"/>
      <rgbColor rgb="ffdae2e4"/>
      <rgbColor rgb="ffbee6ff"/>
      <rgbColor rgb="fff3f3f3"/>
      <rgbColor rgb="ff8097b0"/>
      <rgbColor rgb="ff5e4e6d"/>
      <rgbColor rgb="ff434343"/>
      <rgbColor rgb="ff6f7496"/>
      <rgbColor rgb="ffffac4d"/>
      <rgbColor rgb="ff5e5e5e"/>
      <rgbColor rgb="fff7ff8b"/>
      <rgbColor rgb="ff0ff72b"/>
      <rgbColor rgb="fffffe00"/>
      <rgbColor rgb="ff00ff00"/>
      <rgbColor rgb="ffafbb9e"/>
      <rgbColor rgb="ffdcdcdc"/>
      <rgbColor rgb="fffff48d"/>
      <rgbColor rgb="ffa7b0dc"/>
      <rgbColor rgb="ff474747"/>
      <rgbColor rgb="fff6f6f6"/>
      <rgbColor rgb="ff5a5a5a"/>
      <rgbColor rgb="ff3d3d3d"/>
      <rgbColor rgb="ffd7e1ff"/>
      <rgbColor rgb="ffa4c2f4"/>
      <rgbColor rgb="ff60ff98"/>
      <rgbColor rgb="ff3001ec"/>
      <rgbColor rgb="ff898592"/>
      <rgbColor rgb="fffffef4"/>
      <rgbColor rgb="ffdb6342"/>
      <rgbColor rgb="ff805d5b"/>
      <rgbColor rgb="fffff311"/>
      <rgbColor rgb="ffff0000"/>
      <rgbColor rgb="ff4a86e8"/>
      <rgbColor rgb="ffeceffa"/>
      <rgbColor rgb="ffecf2f6"/>
      <rgbColor rgb="ff6f6f6f"/>
      <rgbColor rgb="fffbfaff"/>
      <rgbColor rgb="ff2610d9"/>
      <rgbColor rgb="ff978f86"/>
      <rgbColor rgb="ffe5f757"/>
      <rgbColor rgb="fffcff4c"/>
      <rgbColor rgb="ffc901cd"/>
      <rgbColor rgb="ff3d85c6"/>
      <rgbColor rgb="ff0000ff"/>
      <rgbColor rgb="fffefaff"/>
      <rgbColor rgb="ff0842ea"/>
      <rgbColor rgb="ff00ffff"/>
      <rgbColor rgb="ff4b838d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137"/>
  <sheetViews>
    <sheetView workbookViewId="0" showGridLines="0" defaultGridColor="1"/>
  </sheetViews>
  <sheetFormatPr defaultColWidth="10.875" defaultRowHeight="15.75" customHeight="1" outlineLevelRow="0" outlineLevelCol="0"/>
  <cols>
    <col min="1" max="1" width="14" style="1" customWidth="1"/>
    <col min="2" max="2" width="12.375" style="1" customWidth="1"/>
    <col min="3" max="3" width="12.375" style="1" customWidth="1"/>
    <col min="4" max="4" width="16.125" style="1" customWidth="1"/>
    <col min="5" max="5" width="13.5" style="1" customWidth="1"/>
    <col min="6" max="6" width="15.75" style="1" customWidth="1"/>
    <col min="7" max="7" width="10.875" style="1" customWidth="1"/>
    <col min="8" max="8" width="16.125" style="1" customWidth="1"/>
    <col min="9" max="9" width="10.875" style="1" customWidth="1"/>
    <col min="10" max="10" width="15.875" style="1" customWidth="1"/>
    <col min="11" max="11" width="13.5" style="1" customWidth="1"/>
    <col min="12" max="12" width="16.25" style="1" customWidth="1"/>
    <col min="13" max="13" width="30.375" style="1" customWidth="1"/>
    <col min="14" max="14" width="2.5" style="1" customWidth="1"/>
    <col min="15" max="15" width="10.875" style="1" customWidth="1"/>
    <col min="16" max="16" width="10.875" style="1" customWidth="1"/>
    <col min="17" max="256" width="10.875" style="1" customWidth="1"/>
  </cols>
  <sheetData>
    <row r="1" ht="20" customHeight="1">
      <c r="A1" t="s" s="2">
        <v>0</v>
      </c>
      <c r="B1" t="s" s="3">
        <v>1</v>
      </c>
      <c r="C1" t="s" s="4">
        <v>2</v>
      </c>
      <c r="D1" t="s" s="5">
        <v>3</v>
      </c>
      <c r="E1" t="s" s="5">
        <v>4</v>
      </c>
      <c r="F1" t="s" s="5">
        <v>3</v>
      </c>
      <c r="G1" t="s" s="5">
        <v>5</v>
      </c>
      <c r="H1" t="s" s="5">
        <v>3</v>
      </c>
      <c r="I1" t="s" s="5">
        <v>6</v>
      </c>
      <c r="J1" t="s" s="5">
        <v>3</v>
      </c>
      <c r="K1" t="s" s="5">
        <v>7</v>
      </c>
      <c r="L1" t="s" s="5">
        <v>3</v>
      </c>
      <c r="M1" t="s" s="5">
        <v>8</v>
      </c>
      <c r="N1" s="6"/>
      <c r="O1" s="7"/>
      <c r="P1" s="6"/>
    </row>
    <row r="2" ht="20" customHeight="1">
      <c r="A2" t="s" s="8">
        <v>9</v>
      </c>
      <c r="B2" s="9">
        <v>60</v>
      </c>
      <c r="C2" s="10">
        <v>0.06</v>
      </c>
      <c r="D2" s="11">
        <f>1-((1-C2)^9)</f>
        <v>0.4270051977713836</v>
      </c>
      <c r="E2" s="10">
        <v>0.06</v>
      </c>
      <c r="F2" s="11">
        <f>1-((1-E2)^9)</f>
        <v>0.4270051977713836</v>
      </c>
      <c r="G2" s="10">
        <v>0.02</v>
      </c>
      <c r="H2" s="11">
        <f>1-((1-G2)^9)</f>
        <v>0.1662522378698502</v>
      </c>
      <c r="I2" s="10">
        <v>0.1</v>
      </c>
      <c r="J2" s="11">
        <f>1-((1-I2)^9)</f>
        <v>0.6125795109999999</v>
      </c>
      <c r="K2" s="10">
        <v>0.1</v>
      </c>
      <c r="L2" s="11">
        <f>1-((1-K2)^9)</f>
        <v>0.6125795109999999</v>
      </c>
      <c r="M2" t="s" s="12">
        <v>10</v>
      </c>
      <c r="N2" s="13"/>
      <c r="O2" s="7"/>
      <c r="P2" s="7"/>
    </row>
    <row r="3" ht="20" customHeight="1">
      <c r="A3" t="s" s="14">
        <v>11</v>
      </c>
      <c r="B3" s="15">
        <v>80</v>
      </c>
      <c r="C3" s="16">
        <v>0.08</v>
      </c>
      <c r="D3" s="17">
        <f>1-((1-C3)^9)</f>
        <v>0.5278386367134431</v>
      </c>
      <c r="E3" s="16">
        <v>0.09</v>
      </c>
      <c r="F3" s="17">
        <f>1-((1-E3)^9)</f>
        <v>0.5720701998702115</v>
      </c>
      <c r="G3" s="16">
        <v>0.02</v>
      </c>
      <c r="H3" s="17">
        <f>1-((1-G3)^9)</f>
        <v>0.1662522378698502</v>
      </c>
      <c r="I3" s="16">
        <v>0.08</v>
      </c>
      <c r="J3" s="17">
        <f>1-((1-I3)^9)</f>
        <v>0.5278386367134431</v>
      </c>
      <c r="K3" s="16">
        <v>0.08</v>
      </c>
      <c r="L3" s="17">
        <f>1-((1-K3)^9)</f>
        <v>0.5278386367134431</v>
      </c>
      <c r="M3" t="s" s="18">
        <v>12</v>
      </c>
      <c r="N3" s="13"/>
      <c r="O3" s="7"/>
      <c r="P3" s="7"/>
    </row>
    <row r="4" ht="20" customHeight="1">
      <c r="A4" t="s" s="19">
        <v>13</v>
      </c>
      <c r="B4" s="20">
        <v>140</v>
      </c>
      <c r="C4" s="21">
        <v>0.12</v>
      </c>
      <c r="D4" s="22">
        <f>1-((1-C4)^9)</f>
        <v>0.6835216181711339</v>
      </c>
      <c r="E4" s="21">
        <v>0.12</v>
      </c>
      <c r="F4" s="22">
        <f>1-((1-E4)^9)</f>
        <v>0.6835216181711339</v>
      </c>
      <c r="G4" s="21">
        <v>0.1</v>
      </c>
      <c r="H4" s="22">
        <f>1-((1-G4)^9)</f>
        <v>0.6125795109999999</v>
      </c>
      <c r="I4" s="21">
        <v>0.1</v>
      </c>
      <c r="J4" s="22">
        <f>1-((1-I4)^9)</f>
        <v>0.6125795109999999</v>
      </c>
      <c r="K4" s="21">
        <v>0.12</v>
      </c>
      <c r="L4" s="22">
        <f>1-((1-K4)^9)</f>
        <v>0.6835216181711339</v>
      </c>
      <c r="M4" s="21"/>
      <c r="N4" s="13"/>
      <c r="O4" s="7"/>
      <c r="P4" s="7"/>
    </row>
    <row r="5" ht="20" customHeight="1">
      <c r="A5" t="s" s="23">
        <v>14</v>
      </c>
      <c r="B5" s="24">
        <v>140</v>
      </c>
      <c r="C5" s="25">
        <v>0.11</v>
      </c>
      <c r="D5" s="26">
        <f>1-((1-C5)^9)</f>
        <v>0.6496435962925147</v>
      </c>
      <c r="E5" s="25">
        <v>0.11</v>
      </c>
      <c r="F5" s="26">
        <f>1-((1-E5)^9)</f>
        <v>0.6496435962925147</v>
      </c>
      <c r="G5" s="25">
        <v>0.1</v>
      </c>
      <c r="H5" s="26">
        <f>1-((1-G5)^9)</f>
        <v>0.6125795109999999</v>
      </c>
      <c r="I5" s="25">
        <v>0.1</v>
      </c>
      <c r="J5" s="26">
        <f>1-((1-I5)^9)</f>
        <v>0.6125795109999999</v>
      </c>
      <c r="K5" s="25">
        <v>0.11</v>
      </c>
      <c r="L5" s="26">
        <f>1-((1-K5)^9)</f>
        <v>0.6496435962925147</v>
      </c>
      <c r="M5" s="25"/>
      <c r="N5" s="13"/>
      <c r="O5" s="7"/>
      <c r="P5" s="7"/>
    </row>
    <row r="6" ht="20" customHeight="1">
      <c r="A6" t="s" s="27">
        <v>15</v>
      </c>
      <c r="B6" s="28">
        <v>280</v>
      </c>
      <c r="C6" s="29">
        <v>0.05</v>
      </c>
      <c r="D6" s="30">
        <f>1-((1-C6)^9)</f>
        <v>0.3697505902753909</v>
      </c>
      <c r="E6" s="29">
        <v>0.05</v>
      </c>
      <c r="F6" s="30">
        <f>1-((1-E6)^9)</f>
        <v>0.3697505902753909</v>
      </c>
      <c r="G6" s="29">
        <v>0.05</v>
      </c>
      <c r="H6" s="30">
        <f>1-((1-G6)^9)</f>
        <v>0.3697505902753909</v>
      </c>
      <c r="I6" s="29">
        <v>0.05</v>
      </c>
      <c r="J6" s="30">
        <f>1-((1-I6)^9)</f>
        <v>0.3697505902753909</v>
      </c>
      <c r="K6" s="29">
        <v>0.05</v>
      </c>
      <c r="L6" s="30">
        <f>1-((1-K6)^9)</f>
        <v>0.3697505902753909</v>
      </c>
      <c r="M6" t="s" s="31">
        <v>16</v>
      </c>
      <c r="N6" s="13"/>
      <c r="O6" s="6"/>
      <c r="P6" s="6"/>
    </row>
    <row r="7" ht="20" customHeight="1">
      <c r="A7" t="s" s="32">
        <v>17</v>
      </c>
      <c r="B7" s="33">
        <v>60</v>
      </c>
      <c r="C7" s="34">
        <v>0.1</v>
      </c>
      <c r="D7" s="35">
        <f>1-((1-C7)^9)</f>
        <v>0.6125795109999999</v>
      </c>
      <c r="E7" s="34">
        <v>0.1</v>
      </c>
      <c r="F7" s="35">
        <f>1-((1-E7)^9)</f>
        <v>0.6125795109999999</v>
      </c>
      <c r="G7" s="34">
        <v>0.02</v>
      </c>
      <c r="H7" s="35">
        <f>1-((1-G7)^9)</f>
        <v>0.1662522378698502</v>
      </c>
      <c r="I7" s="34">
        <v>0.02</v>
      </c>
      <c r="J7" s="35">
        <f>1-((1-I7)^9)</f>
        <v>0.1662522378698502</v>
      </c>
      <c r="K7" s="34">
        <v>0.1</v>
      </c>
      <c r="L7" s="35">
        <f>1-((1-K7)^9)</f>
        <v>0.6125795109999999</v>
      </c>
      <c r="M7" t="s" s="36">
        <v>18</v>
      </c>
      <c r="N7" s="13"/>
      <c r="O7" s="6"/>
      <c r="P7" s="6"/>
    </row>
    <row r="8" ht="20" customHeight="1">
      <c r="A8" t="s" s="37">
        <v>19</v>
      </c>
      <c r="B8" s="38">
        <v>120</v>
      </c>
      <c r="C8" s="39">
        <v>0.14</v>
      </c>
      <c r="D8" s="40">
        <f>1-((1-C8)^9)</f>
        <v>0.7426725826883365</v>
      </c>
      <c r="E8" s="39">
        <v>0.14</v>
      </c>
      <c r="F8" s="40">
        <f>1-((1-E8)^9)</f>
        <v>0.7426725826883365</v>
      </c>
      <c r="G8" s="39">
        <v>0.12</v>
      </c>
      <c r="H8" s="40">
        <f>1-((1-G8)^9)</f>
        <v>0.6835216181711339</v>
      </c>
      <c r="I8" s="39">
        <v>0.12</v>
      </c>
      <c r="J8" s="40">
        <f>1-((1-I8)^9)</f>
        <v>0.6835216181711339</v>
      </c>
      <c r="K8" s="39">
        <v>0.14</v>
      </c>
      <c r="L8" s="40">
        <f>1-((1-K8)^9)</f>
        <v>0.7426725826883365</v>
      </c>
      <c r="M8" s="39"/>
      <c r="N8" s="13"/>
      <c r="O8" s="6"/>
      <c r="P8" s="6"/>
    </row>
    <row r="9" ht="20" customHeight="1">
      <c r="A9" t="s" s="41">
        <v>20</v>
      </c>
      <c r="B9" s="42">
        <v>180</v>
      </c>
      <c r="C9" s="43">
        <v>0.1</v>
      </c>
      <c r="D9" s="44">
        <f>1-((1-C9)^9)</f>
        <v>0.6125795109999999</v>
      </c>
      <c r="E9" s="43">
        <v>0.1</v>
      </c>
      <c r="F9" s="44">
        <f>1-((1-E9)^9)</f>
        <v>0.6125795109999999</v>
      </c>
      <c r="G9" s="43">
        <v>0.1</v>
      </c>
      <c r="H9" s="44">
        <f>1-((1-G9)^9)</f>
        <v>0.6125795109999999</v>
      </c>
      <c r="I9" s="43">
        <v>0.18</v>
      </c>
      <c r="J9" s="44">
        <f>1-((1-I9)^9)</f>
        <v>0.8323804495902919</v>
      </c>
      <c r="K9" s="43">
        <v>0.1</v>
      </c>
      <c r="L9" s="44">
        <f>1-((1-K9)^9)</f>
        <v>0.6125795109999999</v>
      </c>
      <c r="M9" s="43"/>
      <c r="N9" s="13"/>
      <c r="O9" s="6"/>
      <c r="P9" s="6"/>
    </row>
    <row r="10" ht="20" customHeight="1">
      <c r="A10" t="s" s="45">
        <v>21</v>
      </c>
      <c r="B10" s="46">
        <v>160</v>
      </c>
      <c r="C10" s="47">
        <v>0.12</v>
      </c>
      <c r="D10" s="48">
        <f>1-((1-C10)^9)</f>
        <v>0.6835216181711339</v>
      </c>
      <c r="E10" s="47">
        <v>0.12</v>
      </c>
      <c r="F10" s="48">
        <f>1-((1-E10)^9)</f>
        <v>0.6835216181711339</v>
      </c>
      <c r="G10" s="47">
        <v>0.1</v>
      </c>
      <c r="H10" s="48">
        <f>1-((1-G10)^9)</f>
        <v>0.6125795109999999</v>
      </c>
      <c r="I10" s="47">
        <v>0.1</v>
      </c>
      <c r="J10" s="48">
        <f>1-((1-I10)^9)</f>
        <v>0.6125795109999999</v>
      </c>
      <c r="K10" s="47">
        <v>0.12</v>
      </c>
      <c r="L10" s="48">
        <f>1-((1-K10)^9)</f>
        <v>0.6835216181711339</v>
      </c>
      <c r="M10" s="47"/>
      <c r="N10" s="13"/>
      <c r="O10" s="6"/>
      <c r="P10" s="6"/>
    </row>
    <row r="11" ht="20" customHeight="1">
      <c r="A11" t="s" s="49">
        <v>22</v>
      </c>
      <c r="B11" s="50">
        <v>160</v>
      </c>
      <c r="C11" s="51">
        <v>0.13</v>
      </c>
      <c r="D11" s="52">
        <f>1-((1-C11)^9)</f>
        <v>0.7144558457569705</v>
      </c>
      <c r="E11" s="51">
        <v>0.13</v>
      </c>
      <c r="F11" s="52">
        <f>1-((1-E11)^9)</f>
        <v>0.7144558457569705</v>
      </c>
      <c r="G11" s="51">
        <v>0.1</v>
      </c>
      <c r="H11" s="52">
        <f>1-((1-G11)^9)</f>
        <v>0.6125795109999999</v>
      </c>
      <c r="I11" s="51">
        <v>0.1</v>
      </c>
      <c r="J11" s="52">
        <f>1-((1-I11)^9)</f>
        <v>0.6125795109999999</v>
      </c>
      <c r="K11" s="51">
        <v>0.13</v>
      </c>
      <c r="L11" s="52">
        <f>1-((1-K11)^9)</f>
        <v>0.7144558457569705</v>
      </c>
      <c r="M11" s="51"/>
      <c r="N11" s="13"/>
      <c r="O11" s="6"/>
      <c r="P11" s="6"/>
    </row>
    <row r="12" ht="20" customHeight="1">
      <c r="A12" t="s" s="53">
        <v>23</v>
      </c>
      <c r="B12" s="54">
        <v>200</v>
      </c>
      <c r="C12" s="55">
        <v>0.19</v>
      </c>
      <c r="D12" s="56">
        <f>1-((1-C12)^9)</f>
        <v>0.8499053647030008</v>
      </c>
      <c r="E12" s="55">
        <v>0.19</v>
      </c>
      <c r="F12" s="56">
        <f>1-((1-E12)^9)</f>
        <v>0.8499053647030008</v>
      </c>
      <c r="G12" s="55">
        <v>0.17</v>
      </c>
      <c r="H12" s="56">
        <f>1-((1-G12)^9)</f>
        <v>0.8130597447324597</v>
      </c>
      <c r="I12" s="55">
        <v>0.17</v>
      </c>
      <c r="J12" s="56">
        <f>1-((1-I12)^9)</f>
        <v>0.8130597447324597</v>
      </c>
      <c r="K12" s="55">
        <v>0.19</v>
      </c>
      <c r="L12" s="56">
        <f>1-((1-K12)^9)</f>
        <v>0.8499053647030008</v>
      </c>
      <c r="M12" s="55"/>
      <c r="N12" s="13"/>
      <c r="O12" s="6"/>
      <c r="P12" s="6"/>
    </row>
    <row r="13" ht="20" customHeight="1">
      <c r="A13" t="s" s="57">
        <v>24</v>
      </c>
      <c r="B13" s="58">
        <v>200</v>
      </c>
      <c r="C13" s="59">
        <v>0.21</v>
      </c>
      <c r="D13" s="60">
        <f>1-((1-C13)^9)</f>
        <v>0.8801484040173816</v>
      </c>
      <c r="E13" s="59">
        <v>0.21</v>
      </c>
      <c r="F13" s="60">
        <f>1-((1-E13)^9)</f>
        <v>0.8801484040173816</v>
      </c>
      <c r="G13" s="59">
        <v>0.19</v>
      </c>
      <c r="H13" s="60">
        <f>1-((1-G13)^9)</f>
        <v>0.8499053647030008</v>
      </c>
      <c r="I13" s="59">
        <v>0.19</v>
      </c>
      <c r="J13" s="60">
        <f>1-((1-I13)^9)</f>
        <v>0.8499053647030008</v>
      </c>
      <c r="K13" s="59">
        <v>0.21</v>
      </c>
      <c r="L13" s="60">
        <f>1-((1-K13)^9)</f>
        <v>0.8801484040173816</v>
      </c>
      <c r="M13" s="59"/>
      <c r="N13" s="13"/>
      <c r="O13" s="6"/>
      <c r="P13" s="6"/>
    </row>
    <row r="14" ht="20" customHeight="1">
      <c r="A14" t="s" s="61">
        <v>25</v>
      </c>
      <c r="B14" s="62">
        <v>160</v>
      </c>
      <c r="C14" s="63">
        <v>0.13</v>
      </c>
      <c r="D14" s="64">
        <f>1-((1-C14)^9)</f>
        <v>0.7144558457569705</v>
      </c>
      <c r="E14" s="63">
        <v>0.13</v>
      </c>
      <c r="F14" s="64">
        <f>1-((1-E14)^9)</f>
        <v>0.7144558457569705</v>
      </c>
      <c r="G14" s="63">
        <v>0.12</v>
      </c>
      <c r="H14" s="64">
        <f>1-((1-G14)^9)</f>
        <v>0.6835216181711339</v>
      </c>
      <c r="I14" s="63">
        <v>0.12</v>
      </c>
      <c r="J14" s="64">
        <f>1-((1-I14)^9)</f>
        <v>0.6835216181711339</v>
      </c>
      <c r="K14" s="63">
        <v>0.13</v>
      </c>
      <c r="L14" s="64">
        <f>1-((1-K14)^9)</f>
        <v>0.7144558457569705</v>
      </c>
      <c r="M14" s="63"/>
      <c r="N14" s="13"/>
      <c r="O14" s="6"/>
      <c r="P14" s="6"/>
    </row>
    <row r="15" ht="20" customHeight="1">
      <c r="A15" t="s" s="65">
        <v>26</v>
      </c>
      <c r="B15" s="66">
        <v>180</v>
      </c>
      <c r="C15" s="67">
        <v>0.15</v>
      </c>
      <c r="D15" s="68">
        <f>1-((1-C15)^9)</f>
        <v>0.7683830537167969</v>
      </c>
      <c r="E15" s="67">
        <v>0.15</v>
      </c>
      <c r="F15" s="68">
        <f>1-((1-E15)^9)</f>
        <v>0.7683830537167969</v>
      </c>
      <c r="G15" s="67">
        <v>0.14</v>
      </c>
      <c r="H15" s="68">
        <f>1-((1-G15)^9)</f>
        <v>0.7426725826883365</v>
      </c>
      <c r="I15" s="67">
        <v>0.14</v>
      </c>
      <c r="J15" s="68">
        <f>1-((1-I15)^9)</f>
        <v>0.7426725826883365</v>
      </c>
      <c r="K15" s="67">
        <v>0.15</v>
      </c>
      <c r="L15" s="68">
        <f>1-((1-K15)^9)</f>
        <v>0.7683830537167969</v>
      </c>
      <c r="M15" s="67"/>
      <c r="N15" s="13"/>
      <c r="O15" s="6"/>
      <c r="P15" s="6"/>
    </row>
    <row r="16" ht="20" customHeight="1">
      <c r="A16" t="s" s="69">
        <v>27</v>
      </c>
      <c r="B16" s="70">
        <v>200</v>
      </c>
      <c r="C16" s="71">
        <v>0.22</v>
      </c>
      <c r="D16" s="72">
        <f>1-((1-C16)^9)</f>
        <v>0.8931310790867154</v>
      </c>
      <c r="E16" s="71">
        <v>0.22</v>
      </c>
      <c r="F16" s="72">
        <f>1-((1-E16)^9)</f>
        <v>0.8931310790867154</v>
      </c>
      <c r="G16" s="71">
        <v>0.2</v>
      </c>
      <c r="H16" s="72">
        <f>1-((1-G16)^9)</f>
        <v>0.8657822719999999</v>
      </c>
      <c r="I16" s="71">
        <v>0.2</v>
      </c>
      <c r="J16" s="72">
        <f>1-((1-I16)^9)</f>
        <v>0.8657822719999999</v>
      </c>
      <c r="K16" s="71">
        <v>0.22</v>
      </c>
      <c r="L16" s="72">
        <f>1-((1-K16)^9)</f>
        <v>0.8931310790867154</v>
      </c>
      <c r="M16" s="71"/>
      <c r="N16" s="13"/>
      <c r="O16" s="6"/>
      <c r="P16" s="6"/>
    </row>
    <row r="17" ht="20" customHeight="1">
      <c r="A17" t="s" s="73">
        <v>28</v>
      </c>
      <c r="B17" s="74">
        <v>250</v>
      </c>
      <c r="C17" s="75">
        <v>0.11</v>
      </c>
      <c r="D17" s="76">
        <f>1-((1-C17)^9)</f>
        <v>0.6496435962925147</v>
      </c>
      <c r="E17" s="75">
        <v>0.11</v>
      </c>
      <c r="F17" s="76">
        <f>1-((1-E17)^9)</f>
        <v>0.6496435962925147</v>
      </c>
      <c r="G17" s="75">
        <v>0.1</v>
      </c>
      <c r="H17" s="76">
        <f>1-((1-G17)^9)</f>
        <v>0.6125795109999999</v>
      </c>
      <c r="I17" s="75">
        <v>0.1</v>
      </c>
      <c r="J17" s="76">
        <f>1-((1-I17)^9)</f>
        <v>0.6125795109999999</v>
      </c>
      <c r="K17" s="75">
        <v>0.11</v>
      </c>
      <c r="L17" s="76">
        <f>1-((1-K17)^9)</f>
        <v>0.6496435962925147</v>
      </c>
      <c r="M17" s="75"/>
      <c r="N17" s="13"/>
      <c r="O17" s="6"/>
      <c r="P17" s="6"/>
    </row>
    <row r="18" ht="20" customHeight="1">
      <c r="A18" t="s" s="77">
        <v>29</v>
      </c>
      <c r="B18" s="78">
        <v>160</v>
      </c>
      <c r="C18" s="79">
        <v>0.1</v>
      </c>
      <c r="D18" s="80">
        <f>1-((1-C18)^9)</f>
        <v>0.6125795109999999</v>
      </c>
      <c r="E18" s="79">
        <v>0.1</v>
      </c>
      <c r="F18" s="80">
        <f>1-((1-E18)^9)</f>
        <v>0.6125795109999999</v>
      </c>
      <c r="G18" s="79">
        <v>0.14</v>
      </c>
      <c r="H18" s="80">
        <f>1-((1-G18)^9)</f>
        <v>0.7426725826883365</v>
      </c>
      <c r="I18" s="79">
        <v>0.14</v>
      </c>
      <c r="J18" s="80">
        <f>1-((1-I18)^9)</f>
        <v>0.7426725826883365</v>
      </c>
      <c r="K18" s="79">
        <v>0.1</v>
      </c>
      <c r="L18" s="80">
        <f>1-((1-K18)^9)</f>
        <v>0.6125795109999999</v>
      </c>
      <c r="M18" s="79"/>
      <c r="N18" s="13"/>
      <c r="O18" s="6"/>
      <c r="P18" s="6"/>
    </row>
    <row r="19" ht="20" customHeight="1">
      <c r="A19" t="s" s="81">
        <v>30</v>
      </c>
      <c r="B19" s="82">
        <v>300</v>
      </c>
      <c r="C19" s="83">
        <v>0.09</v>
      </c>
      <c r="D19" s="84">
        <f>1-((1-C19)^9)</f>
        <v>0.5720701998702115</v>
      </c>
      <c r="E19" s="83">
        <v>0.09</v>
      </c>
      <c r="F19" s="84">
        <f>1-((1-E19)^9)</f>
        <v>0.5720701998702115</v>
      </c>
      <c r="G19" s="83">
        <v>0.05</v>
      </c>
      <c r="H19" s="84">
        <f>1-((1-G19)^9)</f>
        <v>0.3697505902753909</v>
      </c>
      <c r="I19" s="83">
        <v>0.25</v>
      </c>
      <c r="J19" s="84">
        <f>1-((1-I19)^9)</f>
        <v>0.9249153137207031</v>
      </c>
      <c r="K19" s="83">
        <v>0.09</v>
      </c>
      <c r="L19" s="84">
        <f>1-((1-K19)^9)</f>
        <v>0.5720701998702115</v>
      </c>
      <c r="M19" s="83"/>
      <c r="N19" s="13"/>
      <c r="O19" s="6"/>
      <c r="P19" s="6"/>
    </row>
    <row r="20" ht="20" customHeight="1">
      <c r="A20" t="s" s="85">
        <v>31</v>
      </c>
      <c r="B20" s="86">
        <v>160</v>
      </c>
      <c r="C20" s="87">
        <v>0.1</v>
      </c>
      <c r="D20" s="88">
        <f>1-((1-C20)^9)</f>
        <v>0.6125795109999999</v>
      </c>
      <c r="E20" s="87">
        <v>0.1</v>
      </c>
      <c r="F20" s="88">
        <f>1-((1-E20)^9)</f>
        <v>0.6125795109999999</v>
      </c>
      <c r="G20" s="87">
        <v>0.14</v>
      </c>
      <c r="H20" s="88">
        <f>1-((1-G20)^9)</f>
        <v>0.7426725826883365</v>
      </c>
      <c r="I20" s="87">
        <v>0.14</v>
      </c>
      <c r="J20" s="88">
        <f>1-((1-I20)^9)</f>
        <v>0.7426725826883365</v>
      </c>
      <c r="K20" s="87">
        <v>0.1</v>
      </c>
      <c r="L20" s="88">
        <f>1-((1-K20)^9)</f>
        <v>0.6125795109999999</v>
      </c>
      <c r="M20" s="87"/>
      <c r="N20" s="13"/>
      <c r="O20" s="6"/>
      <c r="P20" s="6"/>
    </row>
    <row r="21" ht="20" customHeight="1">
      <c r="A21" t="s" s="89">
        <v>32</v>
      </c>
      <c r="B21" s="90">
        <v>190</v>
      </c>
      <c r="C21" s="91">
        <v>0.1</v>
      </c>
      <c r="D21" s="92">
        <f>1-((1-C21)^9)</f>
        <v>0.6125795109999999</v>
      </c>
      <c r="E21" s="91">
        <v>0.1</v>
      </c>
      <c r="F21" s="92">
        <f>1-((1-E21)^9)</f>
        <v>0.6125795109999999</v>
      </c>
      <c r="G21" s="91">
        <v>0.22</v>
      </c>
      <c r="H21" s="92">
        <f>1-((1-G21)^9)</f>
        <v>0.8931310790867154</v>
      </c>
      <c r="I21" s="91">
        <v>0.22</v>
      </c>
      <c r="J21" s="92">
        <f>1-((1-I21)^9)</f>
        <v>0.8931310790867154</v>
      </c>
      <c r="K21" s="91">
        <v>0.1</v>
      </c>
      <c r="L21" s="92">
        <f>1-((1-K21)^9)</f>
        <v>0.6125795109999999</v>
      </c>
      <c r="M21" s="91"/>
      <c r="N21" s="13"/>
      <c r="O21" s="6"/>
      <c r="P21" s="6"/>
    </row>
    <row r="22" ht="20" customHeight="1">
      <c r="A22" t="s" s="93">
        <v>33</v>
      </c>
      <c r="B22" s="94">
        <v>200</v>
      </c>
      <c r="C22" s="95">
        <v>0.12</v>
      </c>
      <c r="D22" s="96">
        <f>1-((1-C22)^9)</f>
        <v>0.6835216181711339</v>
      </c>
      <c r="E22" s="95">
        <v>0.12</v>
      </c>
      <c r="F22" s="96">
        <f>1-((1-E22)^9)</f>
        <v>0.6835216181711339</v>
      </c>
      <c r="G22" s="95">
        <v>0.1</v>
      </c>
      <c r="H22" s="96">
        <f>1-((1-G22)^9)</f>
        <v>0.6125795109999999</v>
      </c>
      <c r="I22" s="95">
        <v>0.1</v>
      </c>
      <c r="J22" s="96">
        <f>1-((1-I22)^9)</f>
        <v>0.6125795109999999</v>
      </c>
      <c r="K22" s="95">
        <v>0.12</v>
      </c>
      <c r="L22" s="96">
        <f>1-((1-K22)^9)</f>
        <v>0.6835216181711339</v>
      </c>
      <c r="M22" s="95"/>
      <c r="N22" s="13"/>
      <c r="O22" s="6"/>
      <c r="P22" s="6"/>
    </row>
    <row r="23" ht="20" customHeight="1">
      <c r="A23" t="s" s="97">
        <v>34</v>
      </c>
      <c r="B23" s="98">
        <v>150</v>
      </c>
      <c r="C23" s="99">
        <v>0.17</v>
      </c>
      <c r="D23" s="100">
        <f>1-((1-C23)^9)</f>
        <v>0.8130597447324597</v>
      </c>
      <c r="E23" s="99">
        <v>0.17</v>
      </c>
      <c r="F23" s="100">
        <f>1-((1-E23)^9)</f>
        <v>0.8130597447324597</v>
      </c>
      <c r="G23" s="99">
        <v>0.02</v>
      </c>
      <c r="H23" s="100">
        <f>1-((1-G23)^9)</f>
        <v>0.1662522378698502</v>
      </c>
      <c r="I23" s="99">
        <v>0.02</v>
      </c>
      <c r="J23" s="100">
        <f>1-((1-I23)^9)</f>
        <v>0.1662522378698502</v>
      </c>
      <c r="K23" s="99">
        <v>0.17</v>
      </c>
      <c r="L23" s="100">
        <f>1-((1-K23)^9)</f>
        <v>0.8130597447324597</v>
      </c>
      <c r="M23" t="s" s="101">
        <v>35</v>
      </c>
      <c r="N23" s="13"/>
      <c r="O23" s="6"/>
      <c r="P23" s="6"/>
    </row>
    <row r="24" ht="20" customHeight="1">
      <c r="A24" t="s" s="102">
        <v>36</v>
      </c>
      <c r="B24" s="103">
        <v>120</v>
      </c>
      <c r="C24" s="104">
        <v>0.15</v>
      </c>
      <c r="D24" s="105">
        <f>1-((1-C24)^9)</f>
        <v>0.7683830537167969</v>
      </c>
      <c r="E24" s="104">
        <v>0.15</v>
      </c>
      <c r="F24" s="105">
        <f>1-((1-E24)^9)</f>
        <v>0.7683830537167969</v>
      </c>
      <c r="G24" s="104">
        <v>0.17</v>
      </c>
      <c r="H24" s="105">
        <f>1-((1-G24)^9)</f>
        <v>0.8130597447324597</v>
      </c>
      <c r="I24" s="104">
        <v>0.17</v>
      </c>
      <c r="J24" s="105">
        <f>1-((1-I24)^9)</f>
        <v>0.8130597447324597</v>
      </c>
      <c r="K24" s="104">
        <v>0.15</v>
      </c>
      <c r="L24" s="105">
        <f>1-((1-K24)^9)</f>
        <v>0.7683830537167969</v>
      </c>
      <c r="M24" s="104"/>
      <c r="N24" s="13"/>
      <c r="O24" s="6"/>
      <c r="P24" s="6"/>
    </row>
    <row r="25" ht="20" customHeight="1">
      <c r="A25" t="s" s="106">
        <v>37</v>
      </c>
      <c r="B25" s="107">
        <v>220</v>
      </c>
      <c r="C25" s="108">
        <v>0.14</v>
      </c>
      <c r="D25" s="109">
        <f>1-((1-C25)^9)</f>
        <v>0.7426725826883365</v>
      </c>
      <c r="E25" s="108">
        <v>0.14</v>
      </c>
      <c r="F25" s="109">
        <f>1-((1-E25)^9)</f>
        <v>0.7426725826883365</v>
      </c>
      <c r="G25" s="108">
        <v>0.14</v>
      </c>
      <c r="H25" s="109">
        <f>1-((1-G25)^9)</f>
        <v>0.7426725826883365</v>
      </c>
      <c r="I25" s="108">
        <v>0.14</v>
      </c>
      <c r="J25" s="109">
        <f>1-((1-I25)^9)</f>
        <v>0.7426725826883365</v>
      </c>
      <c r="K25" s="108">
        <v>0.14</v>
      </c>
      <c r="L25" s="109">
        <f>1-((1-K25)^9)</f>
        <v>0.7426725826883365</v>
      </c>
      <c r="M25" t="s" s="110">
        <v>38</v>
      </c>
      <c r="N25" s="13"/>
      <c r="O25" s="6"/>
      <c r="P25" s="6"/>
    </row>
    <row r="26" ht="20" customHeight="1">
      <c r="A26" t="s" s="111">
        <v>39</v>
      </c>
      <c r="B26" s="112">
        <v>180</v>
      </c>
      <c r="C26" s="113">
        <v>0.15</v>
      </c>
      <c r="D26" s="114">
        <f>1-((1-C26)^9)</f>
        <v>0.7683830537167969</v>
      </c>
      <c r="E26" s="113">
        <v>0.15</v>
      </c>
      <c r="F26" s="114">
        <f>1-((1-E26)^9)</f>
        <v>0.7683830537167969</v>
      </c>
      <c r="G26" s="113">
        <v>0.14</v>
      </c>
      <c r="H26" s="114">
        <f>1-((1-G26)^9)</f>
        <v>0.7426725826883365</v>
      </c>
      <c r="I26" s="113">
        <v>0.14</v>
      </c>
      <c r="J26" s="114">
        <f>1-((1-I26)^9)</f>
        <v>0.7426725826883365</v>
      </c>
      <c r="K26" s="113">
        <v>0.15</v>
      </c>
      <c r="L26" s="114">
        <f>1-((1-K26)^9)</f>
        <v>0.7683830537167969</v>
      </c>
      <c r="M26" s="113"/>
      <c r="N26" s="13"/>
      <c r="O26" s="6"/>
      <c r="P26" s="6"/>
    </row>
    <row r="27" ht="20" customHeight="1">
      <c r="A27" t="s" s="115">
        <v>40</v>
      </c>
      <c r="B27" s="116">
        <v>200</v>
      </c>
      <c r="C27" s="117">
        <v>0.18</v>
      </c>
      <c r="D27" s="118">
        <f>1-((1-C27)^9)</f>
        <v>0.8323804495902919</v>
      </c>
      <c r="E27" s="117">
        <v>0.18</v>
      </c>
      <c r="F27" s="118">
        <f>1-((1-E27)^9)</f>
        <v>0.8323804495902919</v>
      </c>
      <c r="G27" s="117">
        <v>0.16</v>
      </c>
      <c r="H27" s="118">
        <f>1-((1-G27)^9)</f>
        <v>0.7917842514690704</v>
      </c>
      <c r="I27" s="117">
        <v>0.16</v>
      </c>
      <c r="J27" s="118">
        <f>1-((1-I27)^9)</f>
        <v>0.7917842514690704</v>
      </c>
      <c r="K27" s="117">
        <v>0.18</v>
      </c>
      <c r="L27" s="118">
        <f>1-((1-K27)^9)</f>
        <v>0.8323804495902919</v>
      </c>
      <c r="M27" s="117"/>
      <c r="N27" s="13"/>
      <c r="O27" s="6"/>
      <c r="P27" s="6"/>
    </row>
    <row r="28" ht="20" customHeight="1">
      <c r="A28" t="s" s="119">
        <v>41</v>
      </c>
      <c r="B28" s="120">
        <v>200</v>
      </c>
      <c r="C28" s="121">
        <v>0.21</v>
      </c>
      <c r="D28" s="122">
        <f>1-((1-C28)^9)</f>
        <v>0.8801484040173816</v>
      </c>
      <c r="E28" s="121">
        <v>0.21</v>
      </c>
      <c r="F28" s="122">
        <f>1-((1-E28)^9)</f>
        <v>0.8801484040173816</v>
      </c>
      <c r="G28" s="121">
        <v>0.19</v>
      </c>
      <c r="H28" s="122">
        <f>1-((1-G28)^9)</f>
        <v>0.8499053647030008</v>
      </c>
      <c r="I28" s="121">
        <v>0.19</v>
      </c>
      <c r="J28" s="122">
        <f>1-((1-I28)^9)</f>
        <v>0.8499053647030008</v>
      </c>
      <c r="K28" s="121">
        <v>0.21</v>
      </c>
      <c r="L28" s="122">
        <f>1-((1-K28)^9)</f>
        <v>0.8801484040173816</v>
      </c>
      <c r="M28" s="121"/>
      <c r="N28" s="13"/>
      <c r="O28" s="6"/>
      <c r="P28" s="6"/>
    </row>
    <row r="29" ht="20" customHeight="1">
      <c r="A29" t="s" s="123">
        <v>42</v>
      </c>
      <c r="B29" s="124">
        <v>140</v>
      </c>
      <c r="C29" s="125">
        <v>0.14</v>
      </c>
      <c r="D29" s="126">
        <f>1-((1-C29)^9)</f>
        <v>0.7426725826883365</v>
      </c>
      <c r="E29" s="125">
        <v>0.14</v>
      </c>
      <c r="F29" s="126">
        <f>1-((1-E29)^9)</f>
        <v>0.7426725826883365</v>
      </c>
      <c r="G29" s="125">
        <v>0.14</v>
      </c>
      <c r="H29" s="126">
        <f>1-((1-G29)^9)</f>
        <v>0.7426725826883365</v>
      </c>
      <c r="I29" s="125">
        <v>0.14</v>
      </c>
      <c r="J29" s="126">
        <f>1-((1-I29)^9)</f>
        <v>0.7426725826883365</v>
      </c>
      <c r="K29" s="125">
        <v>0.14</v>
      </c>
      <c r="L29" s="126">
        <f>1-((1-K29)^9)</f>
        <v>0.7426725826883365</v>
      </c>
      <c r="M29" s="125"/>
      <c r="N29" s="13"/>
      <c r="O29" s="6"/>
      <c r="P29" s="6"/>
    </row>
    <row r="30" ht="20" customHeight="1">
      <c r="A30" t="s" s="127">
        <v>43</v>
      </c>
      <c r="B30" s="128">
        <v>180</v>
      </c>
      <c r="C30" s="129">
        <v>0.12</v>
      </c>
      <c r="D30" s="130">
        <f>1-((1-C30)^9)</f>
        <v>0.6835216181711339</v>
      </c>
      <c r="E30" s="129">
        <v>0.12</v>
      </c>
      <c r="F30" s="130">
        <f>1-((1-E30)^9)</f>
        <v>0.6835216181711339</v>
      </c>
      <c r="G30" s="129">
        <v>0.15</v>
      </c>
      <c r="H30" s="130">
        <f>1-((1-G30)^9)</f>
        <v>0.7683830537167969</v>
      </c>
      <c r="I30" s="129">
        <v>0.15</v>
      </c>
      <c r="J30" s="130">
        <f>1-((1-I30)^9)</f>
        <v>0.7683830537167969</v>
      </c>
      <c r="K30" s="129">
        <v>0.12</v>
      </c>
      <c r="L30" s="130">
        <f>1-((1-K30)^9)</f>
        <v>0.6835216181711339</v>
      </c>
      <c r="M30" s="129"/>
      <c r="N30" s="13"/>
      <c r="O30" s="6"/>
      <c r="P30" s="6"/>
    </row>
    <row r="31" ht="20" customHeight="1">
      <c r="A31" t="s" s="131">
        <v>44</v>
      </c>
      <c r="B31" s="132">
        <v>180</v>
      </c>
      <c r="C31" s="133">
        <v>0.1</v>
      </c>
      <c r="D31" s="134">
        <f>1-((1-C31)^9)</f>
        <v>0.6125795109999999</v>
      </c>
      <c r="E31" s="133">
        <v>0.1</v>
      </c>
      <c r="F31" s="134">
        <f>1-((1-E31)^9)</f>
        <v>0.6125795109999999</v>
      </c>
      <c r="G31" s="133">
        <v>0.14</v>
      </c>
      <c r="H31" s="134">
        <f>1-((1-G31)^9)</f>
        <v>0.7426725826883365</v>
      </c>
      <c r="I31" s="133">
        <v>0.14</v>
      </c>
      <c r="J31" s="134">
        <f>1-((1-I31)^9)</f>
        <v>0.7426725826883365</v>
      </c>
      <c r="K31" s="133">
        <v>0.1</v>
      </c>
      <c r="L31" s="134">
        <f>1-((1-K31)^9)</f>
        <v>0.6125795109999999</v>
      </c>
      <c r="M31" s="133"/>
      <c r="N31" s="13"/>
      <c r="O31" s="6"/>
      <c r="P31" s="6"/>
    </row>
    <row r="32" ht="20" customHeight="1">
      <c r="A32" t="s" s="135">
        <v>45</v>
      </c>
      <c r="B32" s="136">
        <v>180</v>
      </c>
      <c r="C32" s="137">
        <v>0.1</v>
      </c>
      <c r="D32" s="138">
        <f>1-((1-C32)^9)</f>
        <v>0.6125795109999999</v>
      </c>
      <c r="E32" s="137">
        <v>0.1</v>
      </c>
      <c r="F32" s="138">
        <f>1-((1-E32)^9)</f>
        <v>0.6125795109999999</v>
      </c>
      <c r="G32" s="137">
        <v>0.14</v>
      </c>
      <c r="H32" s="138">
        <f>1-((1-G32)^9)</f>
        <v>0.7426725826883365</v>
      </c>
      <c r="I32" s="137">
        <v>0.14</v>
      </c>
      <c r="J32" s="138">
        <f>1-((1-I32)^9)</f>
        <v>0.7426725826883365</v>
      </c>
      <c r="K32" s="137">
        <v>0.1</v>
      </c>
      <c r="L32" s="138">
        <f>1-((1-K32)^9)</f>
        <v>0.6125795109999999</v>
      </c>
      <c r="M32" s="137"/>
      <c r="N32" s="13"/>
      <c r="O32" s="6"/>
      <c r="P32" s="6"/>
    </row>
    <row r="33" ht="20" customHeight="1">
      <c r="A33" t="s" s="139">
        <v>46</v>
      </c>
      <c r="B33" s="140">
        <v>280</v>
      </c>
      <c r="C33" s="141">
        <v>0.14</v>
      </c>
      <c r="D33" s="142">
        <f>1-((1-C33)^9)</f>
        <v>0.7426725826883365</v>
      </c>
      <c r="E33" s="141">
        <v>0.14</v>
      </c>
      <c r="F33" s="142">
        <f>1-((1-E33)^9)</f>
        <v>0.7426725826883365</v>
      </c>
      <c r="G33" s="141">
        <v>0.12</v>
      </c>
      <c r="H33" s="142">
        <f>1-((1-G33)^9)</f>
        <v>0.6835216181711339</v>
      </c>
      <c r="I33" s="141">
        <v>0.12</v>
      </c>
      <c r="J33" s="142">
        <f>1-((1-I33)^9)</f>
        <v>0.6835216181711339</v>
      </c>
      <c r="K33" s="141">
        <v>0.14</v>
      </c>
      <c r="L33" s="142">
        <f>1-((1-K33)^9)</f>
        <v>0.7426725826883365</v>
      </c>
      <c r="M33" s="141"/>
      <c r="N33" s="13"/>
      <c r="O33" s="6"/>
      <c r="P33" s="6"/>
    </row>
    <row r="34" ht="20" customHeight="1">
      <c r="A34" t="s" s="143">
        <v>47</v>
      </c>
      <c r="B34" s="144">
        <v>290</v>
      </c>
      <c r="C34" s="145">
        <v>0.15</v>
      </c>
      <c r="D34" s="146">
        <f>1-((1-C34)^9)</f>
        <v>0.7683830537167969</v>
      </c>
      <c r="E34" s="145">
        <v>0.15</v>
      </c>
      <c r="F34" s="146">
        <f>1-((1-E34)^9)</f>
        <v>0.7683830537167969</v>
      </c>
      <c r="G34" s="145">
        <v>0.13</v>
      </c>
      <c r="H34" s="146">
        <f>1-((1-G34)^9)</f>
        <v>0.7144558457569705</v>
      </c>
      <c r="I34" s="145">
        <v>0.13</v>
      </c>
      <c r="J34" s="146">
        <f>1-((1-I34)^9)</f>
        <v>0.7144558457569705</v>
      </c>
      <c r="K34" s="145">
        <v>0.15</v>
      </c>
      <c r="L34" s="146">
        <f>1-((1-K34)^9)</f>
        <v>0.7683830537167969</v>
      </c>
      <c r="M34" s="145"/>
      <c r="N34" s="13"/>
      <c r="O34" s="6"/>
      <c r="P34" s="6"/>
    </row>
    <row r="35" ht="20" customHeight="1">
      <c r="A35" t="s" s="147">
        <v>48</v>
      </c>
      <c r="B35" s="148">
        <v>180</v>
      </c>
      <c r="C35" s="149">
        <v>0.1</v>
      </c>
      <c r="D35" s="150">
        <f>1-((1-C35)^9)</f>
        <v>0.6125795109999999</v>
      </c>
      <c r="E35" s="149">
        <v>0.1</v>
      </c>
      <c r="F35" s="150">
        <f>1-((1-E35)^9)</f>
        <v>0.6125795109999999</v>
      </c>
      <c r="G35" s="149">
        <v>0.14</v>
      </c>
      <c r="H35" s="150">
        <f>1-((1-G35)^9)</f>
        <v>0.7426725826883365</v>
      </c>
      <c r="I35" s="149">
        <v>0.14</v>
      </c>
      <c r="J35" s="150">
        <f>1-((1-I35)^9)</f>
        <v>0.7426725826883365</v>
      </c>
      <c r="K35" s="149">
        <v>0.1</v>
      </c>
      <c r="L35" s="150">
        <f>1-((1-K35)^9)</f>
        <v>0.6125795109999999</v>
      </c>
      <c r="M35" s="149"/>
      <c r="N35" s="13"/>
      <c r="O35" s="6"/>
      <c r="P35" s="6"/>
    </row>
    <row r="36" ht="20" customHeight="1">
      <c r="A36" t="s" s="151">
        <v>49</v>
      </c>
      <c r="B36" s="152">
        <v>200</v>
      </c>
      <c r="C36" s="153">
        <v>0.2</v>
      </c>
      <c r="D36" s="154">
        <f>1-((1-C36)^9)</f>
        <v>0.8657822719999999</v>
      </c>
      <c r="E36" s="153">
        <v>0.2</v>
      </c>
      <c r="F36" s="154">
        <f>1-((1-E36)^9)</f>
        <v>0.8657822719999999</v>
      </c>
      <c r="G36" s="153">
        <v>0.18</v>
      </c>
      <c r="H36" s="154">
        <f>1-((1-G36)^9)</f>
        <v>0.8323804495902919</v>
      </c>
      <c r="I36" s="153">
        <v>0.18</v>
      </c>
      <c r="J36" s="154">
        <f>1-((1-I36)^9)</f>
        <v>0.8323804495902919</v>
      </c>
      <c r="K36" s="153">
        <v>0.2</v>
      </c>
      <c r="L36" s="154">
        <f>1-((1-K36)^9)</f>
        <v>0.8657822719999999</v>
      </c>
      <c r="M36" s="153"/>
      <c r="N36" s="13"/>
      <c r="O36" s="6"/>
      <c r="P36" s="6"/>
    </row>
    <row r="37" ht="20" customHeight="1">
      <c r="A37" t="s" s="155">
        <v>50</v>
      </c>
      <c r="B37" s="156">
        <v>240</v>
      </c>
      <c r="C37" s="157">
        <v>0.1</v>
      </c>
      <c r="D37" s="158">
        <f>1-((1-C37)^9)</f>
        <v>0.6125795109999999</v>
      </c>
      <c r="E37" s="157">
        <v>0.1</v>
      </c>
      <c r="F37" s="158">
        <f>1-((1-E37)^9)</f>
        <v>0.6125795109999999</v>
      </c>
      <c r="G37" s="157">
        <v>0.08</v>
      </c>
      <c r="H37" s="158">
        <f>1-((1-G37)^9)</f>
        <v>0.5278386367134431</v>
      </c>
      <c r="I37" s="157">
        <v>0.18</v>
      </c>
      <c r="J37" s="158">
        <f>1-((1-I37)^9)</f>
        <v>0.8323804495902919</v>
      </c>
      <c r="K37" s="157">
        <v>0.1</v>
      </c>
      <c r="L37" s="158">
        <f>1-((1-K37)^9)</f>
        <v>0.6125795109999999</v>
      </c>
      <c r="M37" s="157"/>
      <c r="N37" s="13"/>
      <c r="O37" s="6"/>
      <c r="P37" s="6"/>
    </row>
    <row r="38" ht="20" customHeight="1">
      <c r="A38" t="s" s="159">
        <v>51</v>
      </c>
      <c r="B38" s="160">
        <v>180</v>
      </c>
      <c r="C38" s="161">
        <v>0.1</v>
      </c>
      <c r="D38" s="162">
        <f>1-((1-C38)^9)</f>
        <v>0.6125795109999999</v>
      </c>
      <c r="E38" s="161">
        <v>0.1</v>
      </c>
      <c r="F38" s="162">
        <f>1-((1-E38)^9)</f>
        <v>0.6125795109999999</v>
      </c>
      <c r="G38" s="161">
        <v>0.2</v>
      </c>
      <c r="H38" s="162">
        <f>1-((1-G38)^9)</f>
        <v>0.8657822719999999</v>
      </c>
      <c r="I38" s="161">
        <v>0.2</v>
      </c>
      <c r="J38" s="162">
        <f>1-((1-I38)^9)</f>
        <v>0.8657822719999999</v>
      </c>
      <c r="K38" s="161">
        <v>0.1</v>
      </c>
      <c r="L38" s="162">
        <f>1-((1-K38)^9)</f>
        <v>0.6125795109999999</v>
      </c>
      <c r="M38" s="161"/>
      <c r="N38" s="13"/>
      <c r="O38" s="6"/>
      <c r="P38" s="6"/>
    </row>
    <row r="39" ht="20" customHeight="1">
      <c r="A39" t="s" s="163">
        <v>52</v>
      </c>
      <c r="B39" s="164">
        <v>180</v>
      </c>
      <c r="C39" s="165">
        <v>0.1</v>
      </c>
      <c r="D39" s="166">
        <f>1-((1-C39)^9)</f>
        <v>0.6125795109999999</v>
      </c>
      <c r="E39" s="165">
        <v>0.1</v>
      </c>
      <c r="F39" s="166">
        <f>1-((1-E39)^9)</f>
        <v>0.6125795109999999</v>
      </c>
      <c r="G39" s="165">
        <v>0.14</v>
      </c>
      <c r="H39" s="166">
        <f>1-((1-G39)^9)</f>
        <v>0.7426725826883365</v>
      </c>
      <c r="I39" s="165">
        <v>0.14</v>
      </c>
      <c r="J39" s="166">
        <f>1-((1-I39)^9)</f>
        <v>0.7426725826883365</v>
      </c>
      <c r="K39" s="165">
        <v>0.1</v>
      </c>
      <c r="L39" s="166">
        <f>1-((1-K39)^9)</f>
        <v>0.6125795109999999</v>
      </c>
      <c r="M39" s="165"/>
      <c r="N39" s="13"/>
      <c r="O39" s="6"/>
      <c r="P39" s="6"/>
    </row>
    <row r="40" ht="20" customHeight="1">
      <c r="A40" t="s" s="167">
        <v>53</v>
      </c>
      <c r="B40" s="168">
        <v>220</v>
      </c>
      <c r="C40" s="169">
        <v>0.11</v>
      </c>
      <c r="D40" s="170">
        <f>1-((1-C40)^9)</f>
        <v>0.6496435962925147</v>
      </c>
      <c r="E40" s="169">
        <v>0.11</v>
      </c>
      <c r="F40" s="170">
        <f>1-((1-E40)^9)</f>
        <v>0.6496435962925147</v>
      </c>
      <c r="G40" s="169">
        <v>0.07000000000000001</v>
      </c>
      <c r="H40" s="170">
        <f>1-((1-G40)^9)</f>
        <v>0.4795889170115131</v>
      </c>
      <c r="I40" s="169">
        <v>0.24</v>
      </c>
      <c r="J40" s="170">
        <f>1-((1-I40)^9)</f>
        <v>0.9154093561534218</v>
      </c>
      <c r="K40" s="169">
        <v>0.11</v>
      </c>
      <c r="L40" s="170">
        <f>1-((1-K40)^9)</f>
        <v>0.6496435962925147</v>
      </c>
      <c r="M40" s="169"/>
      <c r="N40" s="13"/>
      <c r="O40" s="6"/>
      <c r="P40" s="6"/>
    </row>
    <row r="41" ht="20" customHeight="1">
      <c r="A41" t="s" s="171">
        <v>54</v>
      </c>
      <c r="B41" s="172">
        <v>200</v>
      </c>
      <c r="C41" s="173">
        <v>0.16</v>
      </c>
      <c r="D41" s="174">
        <f>1-((1-C41)^9)</f>
        <v>0.7917842514690704</v>
      </c>
      <c r="E41" s="173">
        <v>0.16</v>
      </c>
      <c r="F41" s="174">
        <f>1-((1-E41)^9)</f>
        <v>0.7917842514690704</v>
      </c>
      <c r="G41" s="173">
        <v>0.21</v>
      </c>
      <c r="H41" s="174">
        <f>1-((1-G41)^9)</f>
        <v>0.8801484040173816</v>
      </c>
      <c r="I41" s="173">
        <v>0.21</v>
      </c>
      <c r="J41" s="174">
        <f>1-((1-I41)^9)</f>
        <v>0.8801484040173816</v>
      </c>
      <c r="K41" s="173">
        <v>0.16</v>
      </c>
      <c r="L41" s="174">
        <f>1-((1-K41)^9)</f>
        <v>0.7917842514690704</v>
      </c>
      <c r="M41" s="173"/>
      <c r="N41" s="13"/>
      <c r="O41" s="6"/>
      <c r="P41" s="6"/>
    </row>
    <row r="42" ht="20" customHeight="1">
      <c r="A42" t="s" s="175">
        <v>55</v>
      </c>
      <c r="B42" s="176">
        <v>200</v>
      </c>
      <c r="C42" s="177">
        <v>0.18</v>
      </c>
      <c r="D42" s="178">
        <f>1-((1-C42)^9)</f>
        <v>0.8323804495902919</v>
      </c>
      <c r="E42" s="177">
        <v>0.18</v>
      </c>
      <c r="F42" s="178">
        <f>1-((1-E42)^9)</f>
        <v>0.8323804495902919</v>
      </c>
      <c r="G42" s="177">
        <v>0.16</v>
      </c>
      <c r="H42" s="178">
        <f>1-((1-G42)^9)</f>
        <v>0.7917842514690704</v>
      </c>
      <c r="I42" s="177">
        <v>0.16</v>
      </c>
      <c r="J42" s="178">
        <f>1-((1-I42)^9)</f>
        <v>0.7917842514690704</v>
      </c>
      <c r="K42" s="177">
        <v>0.18</v>
      </c>
      <c r="L42" s="178">
        <f>1-((1-K42)^9)</f>
        <v>0.8323804495902919</v>
      </c>
      <c r="M42" s="177"/>
      <c r="N42" s="13"/>
      <c r="O42" s="6"/>
      <c r="P42" s="6"/>
    </row>
    <row r="43" ht="20" customHeight="1">
      <c r="A43" t="s" s="179">
        <v>56</v>
      </c>
      <c r="B43" s="180">
        <v>210</v>
      </c>
      <c r="C43" s="181">
        <v>0.15</v>
      </c>
      <c r="D43" s="182">
        <f>1-((1-C43)^9)</f>
        <v>0.7683830537167969</v>
      </c>
      <c r="E43" s="181">
        <v>0.15</v>
      </c>
      <c r="F43" s="182">
        <f>1-((1-E43)^9)</f>
        <v>0.7683830537167969</v>
      </c>
      <c r="G43" s="181">
        <v>0.13</v>
      </c>
      <c r="H43" s="182">
        <f>1-((1-G43)^9)</f>
        <v>0.7144558457569705</v>
      </c>
      <c r="I43" s="181">
        <v>0.13</v>
      </c>
      <c r="J43" s="182">
        <f>1-((1-I43)^9)</f>
        <v>0.7144558457569705</v>
      </c>
      <c r="K43" s="181">
        <v>0.15</v>
      </c>
      <c r="L43" s="182">
        <f>1-((1-K43)^9)</f>
        <v>0.7683830537167969</v>
      </c>
      <c r="M43" t="s" s="183">
        <v>57</v>
      </c>
      <c r="N43" s="13"/>
      <c r="O43" s="6"/>
      <c r="P43" s="6"/>
    </row>
    <row r="44" ht="20" customHeight="1">
      <c r="A44" t="s" s="184">
        <v>58</v>
      </c>
      <c r="B44" s="185">
        <v>180</v>
      </c>
      <c r="C44" s="186">
        <v>0.1</v>
      </c>
      <c r="D44" s="187">
        <f>1-((1-C44)^9)</f>
        <v>0.6125795109999999</v>
      </c>
      <c r="E44" s="186">
        <v>0.1</v>
      </c>
      <c r="F44" s="187">
        <f>1-((1-E44)^9)</f>
        <v>0.6125795109999999</v>
      </c>
      <c r="G44" s="186">
        <v>0.14</v>
      </c>
      <c r="H44" s="187">
        <f>1-((1-G44)^9)</f>
        <v>0.7426725826883365</v>
      </c>
      <c r="I44" s="186">
        <v>0.14</v>
      </c>
      <c r="J44" s="187">
        <f>1-((1-I44)^9)</f>
        <v>0.7426725826883365</v>
      </c>
      <c r="K44" s="186">
        <v>0.1</v>
      </c>
      <c r="L44" s="187">
        <f>1-((1-K44)^9)</f>
        <v>0.6125795109999999</v>
      </c>
      <c r="M44" s="186"/>
      <c r="N44" s="13"/>
      <c r="O44" s="6"/>
      <c r="P44" s="6"/>
    </row>
    <row r="45" ht="20" customHeight="1">
      <c r="A45" t="s" s="188">
        <v>59</v>
      </c>
      <c r="B45" s="189">
        <v>280</v>
      </c>
      <c r="C45" s="190">
        <v>0.13</v>
      </c>
      <c r="D45" s="191">
        <f>1-((1-C45)^9)</f>
        <v>0.7144558457569705</v>
      </c>
      <c r="E45" s="190">
        <v>0.13</v>
      </c>
      <c r="F45" s="191">
        <f>1-((1-E45)^9)</f>
        <v>0.7144558457569705</v>
      </c>
      <c r="G45" s="190">
        <v>0.16</v>
      </c>
      <c r="H45" s="191">
        <f>1-((1-G45)^9)</f>
        <v>0.7917842514690704</v>
      </c>
      <c r="I45" s="190">
        <v>0.16</v>
      </c>
      <c r="J45" s="191">
        <f>1-((1-I45)^9)</f>
        <v>0.7917842514690704</v>
      </c>
      <c r="K45" s="190">
        <v>0.13</v>
      </c>
      <c r="L45" s="191">
        <f>1-((1-K45)^9)</f>
        <v>0.7144558457569705</v>
      </c>
      <c r="M45" s="190"/>
      <c r="N45" s="13"/>
      <c r="O45" s="6"/>
      <c r="P45" s="6"/>
    </row>
    <row r="46" ht="20" customHeight="1">
      <c r="A46" t="s" s="192">
        <v>60</v>
      </c>
      <c r="B46" s="193">
        <v>200</v>
      </c>
      <c r="C46" s="194">
        <v>0.14</v>
      </c>
      <c r="D46" s="195">
        <f>1-((1-C46)^9)</f>
        <v>0.7426725826883365</v>
      </c>
      <c r="E46" s="194">
        <v>0.14</v>
      </c>
      <c r="F46" s="195">
        <f>1-((1-E46)^9)</f>
        <v>0.7426725826883365</v>
      </c>
      <c r="G46" s="194">
        <v>0.12</v>
      </c>
      <c r="H46" s="195">
        <f>1-((1-G46)^9)</f>
        <v>0.6835216181711339</v>
      </c>
      <c r="I46" s="194">
        <v>0.12</v>
      </c>
      <c r="J46" s="195">
        <f>1-((1-I46)^9)</f>
        <v>0.6835216181711339</v>
      </c>
      <c r="K46" s="194">
        <v>0.14</v>
      </c>
      <c r="L46" s="195">
        <f>1-((1-K46)^9)</f>
        <v>0.7426725826883365</v>
      </c>
      <c r="M46" s="194"/>
      <c r="N46" s="13"/>
      <c r="O46" s="6"/>
      <c r="P46" s="6"/>
    </row>
    <row r="47" ht="20" customHeight="1">
      <c r="A47" t="s" s="196">
        <v>61</v>
      </c>
      <c r="B47" s="197">
        <v>180</v>
      </c>
      <c r="C47" s="198">
        <v>0.1</v>
      </c>
      <c r="D47" s="199">
        <f>1-((1-C47)^9)</f>
        <v>0.6125795109999999</v>
      </c>
      <c r="E47" s="198">
        <v>0.1</v>
      </c>
      <c r="F47" s="199">
        <f>1-((1-E47)^9)</f>
        <v>0.6125795109999999</v>
      </c>
      <c r="G47" s="198">
        <v>0.14</v>
      </c>
      <c r="H47" s="199">
        <f>1-((1-G47)^9)</f>
        <v>0.7426725826883365</v>
      </c>
      <c r="I47" s="198">
        <v>0.14</v>
      </c>
      <c r="J47" s="199">
        <f>1-((1-I47)^9)</f>
        <v>0.7426725826883365</v>
      </c>
      <c r="K47" s="198">
        <v>0.1</v>
      </c>
      <c r="L47" s="199">
        <f>1-((1-K47)^9)</f>
        <v>0.6125795109999999</v>
      </c>
      <c r="M47" s="198"/>
      <c r="N47" s="13"/>
      <c r="O47" s="6"/>
      <c r="P47" s="6"/>
    </row>
    <row r="48" ht="20" customHeight="1">
      <c r="A48" t="s" s="65">
        <v>62</v>
      </c>
      <c r="B48" s="66">
        <v>60</v>
      </c>
      <c r="C48" s="67">
        <v>0.06</v>
      </c>
      <c r="D48" s="68">
        <f>1-((1-C48)^9)</f>
        <v>0.4270051977713836</v>
      </c>
      <c r="E48" s="67">
        <v>0.23</v>
      </c>
      <c r="F48" s="68">
        <f>1-((1-E48)^9)</f>
        <v>0.9048483055508285</v>
      </c>
      <c r="G48" s="67">
        <v>0.05</v>
      </c>
      <c r="H48" s="68">
        <f>1-((1-G48)^9)</f>
        <v>0.3697505902753909</v>
      </c>
      <c r="I48" s="67">
        <v>0.05</v>
      </c>
      <c r="J48" s="68">
        <f>1-((1-I48)^9)</f>
        <v>0.3697505902753909</v>
      </c>
      <c r="K48" s="67">
        <v>0.06</v>
      </c>
      <c r="L48" s="68">
        <f>1-((1-K48)^9)</f>
        <v>0.4270051977713836</v>
      </c>
      <c r="M48" s="67"/>
      <c r="N48" s="13"/>
      <c r="O48" s="6"/>
      <c r="P48" s="6"/>
    </row>
    <row r="49" ht="20" customHeight="1">
      <c r="A49" t="s" s="200">
        <v>63</v>
      </c>
      <c r="B49" s="201">
        <v>10</v>
      </c>
      <c r="C49" s="202">
        <v>0.1</v>
      </c>
      <c r="D49" s="203">
        <f>1-((1-C49)^9)</f>
        <v>0.6125795109999999</v>
      </c>
      <c r="E49" s="202">
        <v>0.1</v>
      </c>
      <c r="F49" s="203">
        <f>1-((1-E49)^9)</f>
        <v>0.6125795109999999</v>
      </c>
      <c r="G49" s="202">
        <v>0.1</v>
      </c>
      <c r="H49" s="203">
        <f>1-((1-G49)^9)</f>
        <v>0.6125795109999999</v>
      </c>
      <c r="I49" s="202">
        <v>0.1</v>
      </c>
      <c r="J49" s="203">
        <f>1-((1-I49)^9)</f>
        <v>0.6125795109999999</v>
      </c>
      <c r="K49" s="202">
        <v>0.1</v>
      </c>
      <c r="L49" s="203">
        <f>1-((1-K49)^9)</f>
        <v>0.6125795109999999</v>
      </c>
      <c r="M49" t="s" s="204">
        <v>64</v>
      </c>
      <c r="N49" s="13"/>
      <c r="O49" s="6"/>
      <c r="P49" s="6"/>
    </row>
    <row r="50" ht="20" customHeight="1">
      <c r="A50" t="s" s="205">
        <v>65</v>
      </c>
      <c r="B50" s="206">
        <v>180</v>
      </c>
      <c r="C50" s="207">
        <v>0.1</v>
      </c>
      <c r="D50" s="208">
        <f>1-((1-C50)^9)</f>
        <v>0.6125795109999999</v>
      </c>
      <c r="E50" s="207">
        <v>0.1</v>
      </c>
      <c r="F50" s="208">
        <f>1-((1-E50)^9)</f>
        <v>0.6125795109999999</v>
      </c>
      <c r="G50" s="207">
        <v>0.14</v>
      </c>
      <c r="H50" s="208">
        <f>1-((1-G50)^9)</f>
        <v>0.7426725826883365</v>
      </c>
      <c r="I50" s="207">
        <v>0.14</v>
      </c>
      <c r="J50" s="208">
        <f>1-((1-I50)^9)</f>
        <v>0.7426725826883365</v>
      </c>
      <c r="K50" s="207">
        <v>0.1</v>
      </c>
      <c r="L50" s="208">
        <f>1-((1-K50)^9)</f>
        <v>0.6125795109999999</v>
      </c>
      <c r="M50" s="207"/>
      <c r="N50" s="13"/>
      <c r="O50" s="6"/>
      <c r="P50" s="6"/>
    </row>
    <row r="51" ht="20" customHeight="1">
      <c r="A51" t="s" s="209">
        <v>66</v>
      </c>
      <c r="B51" s="210">
        <v>150</v>
      </c>
      <c r="C51" s="211">
        <v>0.1</v>
      </c>
      <c r="D51" s="212">
        <f>1-((1-C51)^9)</f>
        <v>0.6125795109999999</v>
      </c>
      <c r="E51" s="211">
        <v>0.1</v>
      </c>
      <c r="F51" s="212">
        <f>1-((1-E51)^9)</f>
        <v>0.6125795109999999</v>
      </c>
      <c r="G51" s="211">
        <v>0.2</v>
      </c>
      <c r="H51" s="212">
        <f>1-((1-G51)^9)</f>
        <v>0.8657822719999999</v>
      </c>
      <c r="I51" s="211">
        <v>0.2</v>
      </c>
      <c r="J51" s="212">
        <f>1-((1-I51)^9)</f>
        <v>0.8657822719999999</v>
      </c>
      <c r="K51" s="211">
        <v>0.1</v>
      </c>
      <c r="L51" s="212">
        <f>1-((1-K51)^9)</f>
        <v>0.6125795109999999</v>
      </c>
      <c r="M51" t="s" s="213">
        <v>67</v>
      </c>
      <c r="N51" s="13"/>
      <c r="O51" s="6"/>
      <c r="P51" s="6"/>
    </row>
    <row r="52" ht="20" customHeight="1">
      <c r="A52" t="s" s="214">
        <v>68</v>
      </c>
      <c r="B52" s="215">
        <v>180</v>
      </c>
      <c r="C52" s="216">
        <v>0.1</v>
      </c>
      <c r="D52" s="217">
        <f>1-((1-C52)^9)</f>
        <v>0.6125795109999999</v>
      </c>
      <c r="E52" s="216">
        <v>0.1</v>
      </c>
      <c r="F52" s="217">
        <f>1-((1-E52)^9)</f>
        <v>0.6125795109999999</v>
      </c>
      <c r="G52" s="216">
        <v>0.14</v>
      </c>
      <c r="H52" s="217">
        <f>1-((1-G52)^9)</f>
        <v>0.7426725826883365</v>
      </c>
      <c r="I52" s="216">
        <v>0.14</v>
      </c>
      <c r="J52" s="217">
        <f>1-((1-I52)^9)</f>
        <v>0.7426725826883365</v>
      </c>
      <c r="K52" s="216">
        <v>0.1</v>
      </c>
      <c r="L52" s="217">
        <f>1-((1-K52)^9)</f>
        <v>0.6125795109999999</v>
      </c>
      <c r="M52" s="216"/>
      <c r="N52" s="13"/>
      <c r="O52" s="6"/>
      <c r="P52" s="6"/>
    </row>
    <row r="53" ht="20" customHeight="1">
      <c r="A53" t="s" s="218">
        <v>69</v>
      </c>
      <c r="B53" s="219">
        <v>200</v>
      </c>
      <c r="C53" s="220">
        <v>0.12</v>
      </c>
      <c r="D53" s="221">
        <f>1-((1-C53)^9)</f>
        <v>0.6835216181711339</v>
      </c>
      <c r="E53" s="220">
        <v>0.12</v>
      </c>
      <c r="F53" s="221">
        <f>1-((1-E53)^9)</f>
        <v>0.6835216181711339</v>
      </c>
      <c r="G53" s="220">
        <v>0.21</v>
      </c>
      <c r="H53" s="221">
        <f>1-((1-G53)^9)</f>
        <v>0.8801484040173816</v>
      </c>
      <c r="I53" s="220">
        <v>0.21</v>
      </c>
      <c r="J53" s="221">
        <f>1-((1-I53)^9)</f>
        <v>0.8801484040173816</v>
      </c>
      <c r="K53" s="220">
        <v>0.12</v>
      </c>
      <c r="L53" s="221">
        <f>1-((1-K53)^9)</f>
        <v>0.6835216181711339</v>
      </c>
      <c r="M53" s="220"/>
      <c r="N53" s="13"/>
      <c r="O53" s="6"/>
      <c r="P53" s="6"/>
    </row>
    <row r="54" ht="20" customHeight="1">
      <c r="A54" t="s" s="222">
        <v>70</v>
      </c>
      <c r="B54" s="223">
        <v>220</v>
      </c>
      <c r="C54" s="224">
        <v>0.16</v>
      </c>
      <c r="D54" s="225">
        <f>1-((1-C54)^9)</f>
        <v>0.7917842514690704</v>
      </c>
      <c r="E54" s="224">
        <v>0.16</v>
      </c>
      <c r="F54" s="225">
        <f>1-((1-E54)^9)</f>
        <v>0.7917842514690704</v>
      </c>
      <c r="G54" s="224">
        <v>0.14</v>
      </c>
      <c r="H54" s="225">
        <f>1-((1-G54)^9)</f>
        <v>0.7426725826883365</v>
      </c>
      <c r="I54" s="224">
        <v>0.14</v>
      </c>
      <c r="J54" s="225">
        <f>1-((1-I54)^9)</f>
        <v>0.7426725826883365</v>
      </c>
      <c r="K54" s="224">
        <v>0.16</v>
      </c>
      <c r="L54" s="225">
        <f>1-((1-K54)^9)</f>
        <v>0.7917842514690704</v>
      </c>
      <c r="M54" s="224"/>
      <c r="N54" s="13"/>
      <c r="O54" s="6"/>
      <c r="P54" s="6"/>
    </row>
    <row r="55" ht="20" customHeight="1">
      <c r="A55" t="s" s="119">
        <v>71</v>
      </c>
      <c r="B55" s="120">
        <v>200</v>
      </c>
      <c r="C55" s="121">
        <v>0.21</v>
      </c>
      <c r="D55" s="122">
        <f>1-((1-C55)^9)</f>
        <v>0.8801484040173816</v>
      </c>
      <c r="E55" s="121">
        <v>0.21</v>
      </c>
      <c r="F55" s="122">
        <f>1-((1-E55)^9)</f>
        <v>0.8801484040173816</v>
      </c>
      <c r="G55" s="121">
        <v>0.19</v>
      </c>
      <c r="H55" s="122">
        <f>1-((1-G55)^9)</f>
        <v>0.8499053647030008</v>
      </c>
      <c r="I55" s="121">
        <v>0.19</v>
      </c>
      <c r="J55" s="122">
        <f>1-((1-I55)^9)</f>
        <v>0.8499053647030008</v>
      </c>
      <c r="K55" s="121">
        <v>0.21</v>
      </c>
      <c r="L55" s="122">
        <f>1-((1-K55)^9)</f>
        <v>0.8801484040173816</v>
      </c>
      <c r="M55" s="121"/>
      <c r="N55" s="13"/>
      <c r="O55" s="6"/>
      <c r="P55" s="6"/>
    </row>
    <row r="56" ht="20" customHeight="1">
      <c r="A56" t="s" s="226">
        <v>72</v>
      </c>
      <c r="B56" s="227">
        <v>200</v>
      </c>
      <c r="C56" s="228">
        <v>0.2</v>
      </c>
      <c r="D56" s="229">
        <f>1-((1-C56)^9)</f>
        <v>0.8657822719999999</v>
      </c>
      <c r="E56" s="228">
        <v>0.2</v>
      </c>
      <c r="F56" s="229">
        <f>1-((1-E56)^9)</f>
        <v>0.8657822719999999</v>
      </c>
      <c r="G56" s="228">
        <v>0.22</v>
      </c>
      <c r="H56" s="229">
        <f>1-((1-G56)^9)</f>
        <v>0.8931310790867154</v>
      </c>
      <c r="I56" s="228">
        <v>0.22</v>
      </c>
      <c r="J56" s="229">
        <f>1-((1-I56)^9)</f>
        <v>0.8931310790867154</v>
      </c>
      <c r="K56" s="228">
        <v>0.2</v>
      </c>
      <c r="L56" s="229">
        <f>1-((1-K56)^9)</f>
        <v>0.8657822719999999</v>
      </c>
      <c r="M56" t="s" s="230">
        <v>73</v>
      </c>
      <c r="N56" s="13"/>
      <c r="O56" s="6"/>
      <c r="P56" s="6"/>
    </row>
    <row r="57" ht="20" customHeight="1">
      <c r="A57" t="s" s="231">
        <v>74</v>
      </c>
      <c r="B57" s="232">
        <v>250</v>
      </c>
      <c r="C57" s="233">
        <v>0.22</v>
      </c>
      <c r="D57" s="234">
        <f>1-((1-C57)^9)</f>
        <v>0.8931310790867154</v>
      </c>
      <c r="E57" s="233">
        <v>0.22</v>
      </c>
      <c r="F57" s="234">
        <f>1-((1-E57)^9)</f>
        <v>0.8931310790867154</v>
      </c>
      <c r="G57" s="233">
        <v>0.21</v>
      </c>
      <c r="H57" s="234">
        <f>1-((1-G57)^9)</f>
        <v>0.8801484040173816</v>
      </c>
      <c r="I57" s="233">
        <v>0.21</v>
      </c>
      <c r="J57" s="234">
        <f>1-((1-I57)^9)</f>
        <v>0.8801484040173816</v>
      </c>
      <c r="K57" s="233">
        <v>0.22</v>
      </c>
      <c r="L57" s="234">
        <f>1-((1-K57)^9)</f>
        <v>0.8931310790867154</v>
      </c>
      <c r="M57" t="s" s="235">
        <v>75</v>
      </c>
      <c r="N57" s="13"/>
      <c r="O57" s="6"/>
      <c r="P57" s="6"/>
    </row>
    <row r="58" ht="20" customHeight="1">
      <c r="A58" t="s" s="236">
        <v>76</v>
      </c>
      <c r="B58" s="237">
        <v>180</v>
      </c>
      <c r="C58" s="238">
        <v>0.19</v>
      </c>
      <c r="D58" s="239">
        <f>1-((1-C58)^9)</f>
        <v>0.8499053647030008</v>
      </c>
      <c r="E58" s="238">
        <v>0.19</v>
      </c>
      <c r="F58" s="239">
        <f>1-((1-E58)^9)</f>
        <v>0.8499053647030008</v>
      </c>
      <c r="G58" s="238">
        <v>0.16</v>
      </c>
      <c r="H58" s="239">
        <f>1-((1-G58)^9)</f>
        <v>0.7917842514690704</v>
      </c>
      <c r="I58" s="238">
        <v>0.16</v>
      </c>
      <c r="J58" s="239">
        <f>1-((1-I58)^9)</f>
        <v>0.7917842514690704</v>
      </c>
      <c r="K58" s="238">
        <v>0.19</v>
      </c>
      <c r="L58" s="239">
        <f>1-((1-K58)^9)</f>
        <v>0.8499053647030008</v>
      </c>
      <c r="M58" t="s" s="240">
        <v>77</v>
      </c>
      <c r="N58" s="13"/>
      <c r="O58" s="6"/>
      <c r="P58" s="6"/>
    </row>
    <row r="59" ht="20" customHeight="1">
      <c r="A59" t="s" s="241">
        <v>78</v>
      </c>
      <c r="B59" s="242">
        <v>180</v>
      </c>
      <c r="C59" s="243">
        <v>0.1</v>
      </c>
      <c r="D59" s="244">
        <f>1-((1-C59)^9)</f>
        <v>0.6125795109999999</v>
      </c>
      <c r="E59" s="243">
        <v>0.1</v>
      </c>
      <c r="F59" s="244">
        <f>1-((1-E59)^9)</f>
        <v>0.6125795109999999</v>
      </c>
      <c r="G59" s="243">
        <v>0.2</v>
      </c>
      <c r="H59" s="244">
        <f>1-((1-G59)^9)</f>
        <v>0.8657822719999999</v>
      </c>
      <c r="I59" s="243">
        <v>0.2</v>
      </c>
      <c r="J59" s="244">
        <f>1-((1-I59)^9)</f>
        <v>0.8657822719999999</v>
      </c>
      <c r="K59" s="243">
        <v>0.1</v>
      </c>
      <c r="L59" s="244">
        <f>1-((1-K59)^9)</f>
        <v>0.6125795109999999</v>
      </c>
      <c r="M59" s="243"/>
      <c r="N59" s="13"/>
      <c r="O59" s="6"/>
      <c r="P59" s="6"/>
    </row>
    <row r="60" ht="20" customHeight="1">
      <c r="A60" t="s" s="69">
        <v>79</v>
      </c>
      <c r="B60" s="70">
        <v>200</v>
      </c>
      <c r="C60" s="71">
        <v>0.21</v>
      </c>
      <c r="D60" s="72">
        <f>1-((1-C60)^9)</f>
        <v>0.8801484040173816</v>
      </c>
      <c r="E60" s="71">
        <v>0.21</v>
      </c>
      <c r="F60" s="72">
        <f>1-((1-E60)^9)</f>
        <v>0.8801484040173816</v>
      </c>
      <c r="G60" s="71">
        <v>0.17</v>
      </c>
      <c r="H60" s="72">
        <f>1-((1-G60)^9)</f>
        <v>0.8130597447324597</v>
      </c>
      <c r="I60" s="71">
        <v>0.17</v>
      </c>
      <c r="J60" s="72">
        <f>1-((1-I60)^9)</f>
        <v>0.8130597447324597</v>
      </c>
      <c r="K60" s="71">
        <v>0.21</v>
      </c>
      <c r="L60" s="72">
        <f>1-((1-K60)^9)</f>
        <v>0.8801484040173816</v>
      </c>
      <c r="M60" s="71"/>
      <c r="N60" s="13"/>
      <c r="O60" s="6"/>
      <c r="P60" s="6"/>
    </row>
    <row r="61" ht="20" customHeight="1">
      <c r="A61" t="s" s="159">
        <v>80</v>
      </c>
      <c r="B61" s="160">
        <v>150</v>
      </c>
      <c r="C61" s="161">
        <v>0.12</v>
      </c>
      <c r="D61" s="162">
        <f>1-((1-C61)^9)</f>
        <v>0.6835216181711339</v>
      </c>
      <c r="E61" s="161">
        <v>0.1</v>
      </c>
      <c r="F61" s="162">
        <f>1-((1-E61)^9)</f>
        <v>0.6125795109999999</v>
      </c>
      <c r="G61" s="161">
        <v>0.3</v>
      </c>
      <c r="H61" s="162">
        <f>1-((1-G61)^9)</f>
        <v>0.959646393</v>
      </c>
      <c r="I61" s="161">
        <v>0.3</v>
      </c>
      <c r="J61" s="162">
        <f>1-((1-I61)^9)</f>
        <v>0.959646393</v>
      </c>
      <c r="K61" s="161">
        <v>0.12</v>
      </c>
      <c r="L61" s="162">
        <f>1-((1-K61)^9)</f>
        <v>0.6835216181711339</v>
      </c>
      <c r="M61" t="s" s="245">
        <v>81</v>
      </c>
      <c r="N61" s="13"/>
      <c r="O61" s="6"/>
      <c r="P61" s="6"/>
    </row>
    <row r="62" ht="20" customHeight="1">
      <c r="A62" t="s" s="246">
        <v>82</v>
      </c>
      <c r="B62" s="247">
        <v>300</v>
      </c>
      <c r="C62" s="248">
        <v>0.15</v>
      </c>
      <c r="D62" s="249">
        <f>1-((1-C62)^9)</f>
        <v>0.7683830537167969</v>
      </c>
      <c r="E62" s="248">
        <v>0.15</v>
      </c>
      <c r="F62" s="249">
        <f>1-((1-E62)^9)</f>
        <v>0.7683830537167969</v>
      </c>
      <c r="G62" s="248">
        <v>0.05</v>
      </c>
      <c r="H62" s="249">
        <f>1-((1-G62)^9)</f>
        <v>0.3697505902753909</v>
      </c>
      <c r="I62" s="248">
        <v>0.05</v>
      </c>
      <c r="J62" s="249">
        <f>1-((1-I62)^9)</f>
        <v>0.3697505902753909</v>
      </c>
      <c r="K62" s="248">
        <v>0.15</v>
      </c>
      <c r="L62" s="249">
        <f>1-((1-K62)^9)</f>
        <v>0.7683830537167969</v>
      </c>
      <c r="M62" s="248"/>
      <c r="N62" s="13"/>
      <c r="O62" s="6"/>
      <c r="P62" s="6"/>
    </row>
    <row r="63" ht="20" customHeight="1">
      <c r="A63" t="s" s="250">
        <v>83</v>
      </c>
      <c r="B63" s="251">
        <v>200</v>
      </c>
      <c r="C63" s="252">
        <v>0.25</v>
      </c>
      <c r="D63" s="253">
        <f>1-((1-C63)^9)</f>
        <v>0.9249153137207031</v>
      </c>
      <c r="E63" s="252">
        <v>0.25</v>
      </c>
      <c r="F63" s="253">
        <f>1-((1-E63)^9)</f>
        <v>0.9249153137207031</v>
      </c>
      <c r="G63" s="252">
        <v>0.1</v>
      </c>
      <c r="H63" s="253">
        <f>1-((1-G63)^9)</f>
        <v>0.6125795109999999</v>
      </c>
      <c r="I63" s="252">
        <v>0.3</v>
      </c>
      <c r="J63" s="253">
        <f>1-((1-I63)^9)</f>
        <v>0.959646393</v>
      </c>
      <c r="K63" s="252">
        <v>0.25</v>
      </c>
      <c r="L63" s="253">
        <f>1-((1-K63)^9)</f>
        <v>0.9249153137207031</v>
      </c>
      <c r="M63" t="s" s="254">
        <v>84</v>
      </c>
      <c r="N63" s="13"/>
      <c r="O63" s="6"/>
      <c r="P63" s="6"/>
    </row>
    <row r="64" ht="20" customHeight="1">
      <c r="A64" t="s" s="255">
        <v>85</v>
      </c>
      <c r="B64" s="256">
        <v>150</v>
      </c>
      <c r="C64" s="257">
        <v>0.18</v>
      </c>
      <c r="D64" s="258">
        <f>1-((1-C64)^9)</f>
        <v>0.8323804495902919</v>
      </c>
      <c r="E64" s="257">
        <v>0.22</v>
      </c>
      <c r="F64" s="258">
        <f>1-((1-E64)^9)</f>
        <v>0.8931310790867154</v>
      </c>
      <c r="G64" s="257">
        <v>0.22</v>
      </c>
      <c r="H64" s="258">
        <f>1-((1-G64)^9)</f>
        <v>0.8931310790867154</v>
      </c>
      <c r="I64" s="257">
        <v>0.25</v>
      </c>
      <c r="J64" s="258">
        <f>1-((1-I64)^9)</f>
        <v>0.9249153137207031</v>
      </c>
      <c r="K64" s="257">
        <v>0.22</v>
      </c>
      <c r="L64" s="258">
        <f>1-((1-K64)^9)</f>
        <v>0.8931310790867154</v>
      </c>
      <c r="M64" t="s" s="259">
        <v>86</v>
      </c>
      <c r="N64" s="13"/>
      <c r="O64" s="6"/>
      <c r="P64" s="6"/>
    </row>
    <row r="65" ht="20" customHeight="1">
      <c r="A65" t="s" s="260">
        <v>87</v>
      </c>
      <c r="B65" s="261">
        <v>120</v>
      </c>
      <c r="C65" s="262">
        <v>0.16</v>
      </c>
      <c r="D65" s="263">
        <f>1-((1-C65)^9)</f>
        <v>0.7917842514690704</v>
      </c>
      <c r="E65" s="262">
        <v>0.16</v>
      </c>
      <c r="F65" s="263">
        <f>1-((1-E65)^9)</f>
        <v>0.7917842514690704</v>
      </c>
      <c r="G65" s="262">
        <v>0.06</v>
      </c>
      <c r="H65" s="263">
        <f>1-((1-G65)^9)</f>
        <v>0.4270051977713836</v>
      </c>
      <c r="I65" s="262">
        <v>0.06</v>
      </c>
      <c r="J65" s="263">
        <f>1-((1-I65)^9)</f>
        <v>0.4270051977713836</v>
      </c>
      <c r="K65" s="262">
        <v>0.16</v>
      </c>
      <c r="L65" s="263">
        <f>1-((1-K65)^9)</f>
        <v>0.7917842514690704</v>
      </c>
      <c r="M65" t="s" s="264">
        <v>88</v>
      </c>
      <c r="N65" s="13"/>
      <c r="O65" s="6"/>
      <c r="P65" s="6"/>
    </row>
    <row r="66" ht="20" customHeight="1">
      <c r="A66" t="s" s="265">
        <v>89</v>
      </c>
      <c r="B66" s="266">
        <v>350</v>
      </c>
      <c r="C66" s="267">
        <v>0.3</v>
      </c>
      <c r="D66" s="268">
        <f>1-((1-C66)^9)</f>
        <v>0.959646393</v>
      </c>
      <c r="E66" s="267">
        <v>0.3</v>
      </c>
      <c r="F66" s="268">
        <f>1-((1-E66)^9)</f>
        <v>0.959646393</v>
      </c>
      <c r="G66" s="267">
        <v>0.3</v>
      </c>
      <c r="H66" s="268">
        <f>1-((1-G66)^9)</f>
        <v>0.959646393</v>
      </c>
      <c r="I66" s="267">
        <v>0.3</v>
      </c>
      <c r="J66" s="268">
        <f>1-((1-I66)^9)</f>
        <v>0.959646393</v>
      </c>
      <c r="K66" s="267">
        <v>0.3</v>
      </c>
      <c r="L66" s="268">
        <f>1-((1-K66)^9)</f>
        <v>0.959646393</v>
      </c>
      <c r="M66" t="s" s="269">
        <v>90</v>
      </c>
      <c r="N66" s="13"/>
      <c r="O66" s="6"/>
      <c r="P66" s="6"/>
    </row>
    <row r="67" ht="20" customHeight="1">
      <c r="A67" t="s" s="270">
        <v>91</v>
      </c>
      <c r="B67" s="271">
        <v>200</v>
      </c>
      <c r="C67" s="272">
        <v>0.18</v>
      </c>
      <c r="D67" s="273">
        <f>1-((1-C67)^9)</f>
        <v>0.8323804495902919</v>
      </c>
      <c r="E67" s="272">
        <v>0.19</v>
      </c>
      <c r="F67" s="273">
        <f>1-((1-E67)^9)</f>
        <v>0.8499053647030008</v>
      </c>
      <c r="G67" s="272">
        <v>0.2</v>
      </c>
      <c r="H67" s="273">
        <f>1-((1-G67)^9)</f>
        <v>0.8657822719999999</v>
      </c>
      <c r="I67" s="272">
        <v>0.3</v>
      </c>
      <c r="J67" s="273">
        <f>1-((1-I67)^9)</f>
        <v>0.959646393</v>
      </c>
      <c r="K67" s="272">
        <v>0.18</v>
      </c>
      <c r="L67" s="273">
        <f>1-((1-K67)^9)</f>
        <v>0.8323804495902919</v>
      </c>
      <c r="M67" t="s" s="274">
        <v>92</v>
      </c>
      <c r="N67" s="13"/>
      <c r="O67" s="6"/>
      <c r="P67" s="6"/>
    </row>
    <row r="68" ht="20" customHeight="1">
      <c r="A68" t="s" s="275">
        <v>93</v>
      </c>
      <c r="B68" s="276">
        <v>140</v>
      </c>
      <c r="C68" s="277">
        <v>0.2</v>
      </c>
      <c r="D68" s="278">
        <f>1-((1-C68)^9)</f>
        <v>0.8657822719999999</v>
      </c>
      <c r="E68" s="277">
        <v>0.2</v>
      </c>
      <c r="F68" s="278">
        <f>1-((1-E68)^9)</f>
        <v>0.8657822719999999</v>
      </c>
      <c r="G68" s="277">
        <v>0.18</v>
      </c>
      <c r="H68" s="278">
        <f>1-((1-G68)^9)</f>
        <v>0.8323804495902919</v>
      </c>
      <c r="I68" s="277">
        <v>0.18</v>
      </c>
      <c r="J68" s="278">
        <f>1-((1-I68)^9)</f>
        <v>0.8323804495902919</v>
      </c>
      <c r="K68" s="277">
        <v>0.2</v>
      </c>
      <c r="L68" s="278">
        <f>1-((1-K68)^9)</f>
        <v>0.8657822719999999</v>
      </c>
      <c r="M68" s="277"/>
      <c r="N68" s="13"/>
      <c r="O68" s="6"/>
      <c r="P68" s="6"/>
    </row>
    <row r="69" ht="20" customHeight="1">
      <c r="A69" t="s" s="188">
        <v>94</v>
      </c>
      <c r="B69" s="189">
        <v>270</v>
      </c>
      <c r="C69" s="190">
        <v>0.27</v>
      </c>
      <c r="D69" s="191">
        <f>1-((1-C69)^9)</f>
        <v>0.9411284132917321</v>
      </c>
      <c r="E69" s="190">
        <v>0.26</v>
      </c>
      <c r="F69" s="191">
        <f>1-((1-E69)^9)</f>
        <v>0.9334595892249206</v>
      </c>
      <c r="G69" s="190">
        <v>0.23</v>
      </c>
      <c r="H69" s="191">
        <f>1-((1-G69)^9)</f>
        <v>0.9048483055508285</v>
      </c>
      <c r="I69" s="190">
        <v>0.26</v>
      </c>
      <c r="J69" s="191">
        <f>1-((1-I69)^9)</f>
        <v>0.9334595892249206</v>
      </c>
      <c r="K69" s="190">
        <v>0.26</v>
      </c>
      <c r="L69" s="191">
        <f>1-((1-K69)^9)</f>
        <v>0.9334595892249206</v>
      </c>
      <c r="M69" s="190"/>
      <c r="N69" s="13"/>
      <c r="O69" s="6"/>
      <c r="P69" s="6"/>
    </row>
    <row r="70" ht="20" customHeight="1">
      <c r="A70" t="s" s="279">
        <v>95</v>
      </c>
      <c r="B70" s="280">
        <v>180</v>
      </c>
      <c r="C70" s="281">
        <v>0.1</v>
      </c>
      <c r="D70" s="282">
        <f>1-((1-C70)^9)</f>
        <v>0.6125795109999999</v>
      </c>
      <c r="E70" s="281">
        <v>0.1</v>
      </c>
      <c r="F70" s="282">
        <f>1-((1-E70)^9)</f>
        <v>0.6125795109999999</v>
      </c>
      <c r="G70" s="281">
        <v>0.14</v>
      </c>
      <c r="H70" s="282">
        <f>1-((1-G70)^9)</f>
        <v>0.7426725826883365</v>
      </c>
      <c r="I70" s="281">
        <v>0.14</v>
      </c>
      <c r="J70" s="282">
        <f>1-((1-I70)^9)</f>
        <v>0.7426725826883365</v>
      </c>
      <c r="K70" s="281">
        <v>0.1</v>
      </c>
      <c r="L70" s="282">
        <f>1-((1-K70)^9)</f>
        <v>0.6125795109999999</v>
      </c>
      <c r="M70" s="281"/>
      <c r="N70" s="13"/>
      <c r="O70" s="6"/>
      <c r="P70" s="6"/>
    </row>
    <row r="71" ht="20" customHeight="1">
      <c r="A71" t="s" s="283">
        <v>96</v>
      </c>
      <c r="B71" s="284">
        <v>180</v>
      </c>
      <c r="C71" s="285">
        <v>0.21</v>
      </c>
      <c r="D71" s="286">
        <f>1-((1-C71)^9)</f>
        <v>0.8801484040173816</v>
      </c>
      <c r="E71" s="285">
        <v>0.21</v>
      </c>
      <c r="F71" s="286">
        <f>1-((1-E71)^9)</f>
        <v>0.8801484040173816</v>
      </c>
      <c r="G71" s="285">
        <v>0.19</v>
      </c>
      <c r="H71" s="286">
        <f>1-((1-G71)^9)</f>
        <v>0.8499053647030008</v>
      </c>
      <c r="I71" s="285">
        <v>0.19</v>
      </c>
      <c r="J71" s="286">
        <f>1-((1-I71)^9)</f>
        <v>0.8499053647030008</v>
      </c>
      <c r="K71" s="285">
        <v>0.21</v>
      </c>
      <c r="L71" s="286">
        <f>1-((1-K71)^9)</f>
        <v>0.8801484040173816</v>
      </c>
      <c r="M71" s="285"/>
      <c r="N71" s="13"/>
      <c r="O71" s="6"/>
      <c r="P71" s="6"/>
    </row>
    <row r="72" ht="20" customHeight="1">
      <c r="A72" t="s" s="287">
        <v>97</v>
      </c>
      <c r="B72" s="288">
        <v>290</v>
      </c>
      <c r="C72" s="289">
        <v>0.27</v>
      </c>
      <c r="D72" s="290">
        <f>1-((1-C72)^9)</f>
        <v>0.9411284132917321</v>
      </c>
      <c r="E72" s="289">
        <v>0.23</v>
      </c>
      <c r="F72" s="290">
        <f>1-((1-E72)^9)</f>
        <v>0.9048483055508285</v>
      </c>
      <c r="G72" s="289">
        <v>0.2</v>
      </c>
      <c r="H72" s="290">
        <f>1-((1-G72)^9)</f>
        <v>0.8657822719999999</v>
      </c>
      <c r="I72" s="289">
        <v>0.15</v>
      </c>
      <c r="J72" s="290">
        <f>1-((1-I72)^9)</f>
        <v>0.7683830537167969</v>
      </c>
      <c r="K72" s="289">
        <v>0.21</v>
      </c>
      <c r="L72" s="290">
        <f>1-((1-K72)^9)</f>
        <v>0.8801484040173816</v>
      </c>
      <c r="M72" s="289"/>
      <c r="N72" s="13"/>
      <c r="O72" s="6"/>
      <c r="P72" s="6"/>
    </row>
    <row r="73" ht="20" customHeight="1">
      <c r="A73" t="s" s="291">
        <v>98</v>
      </c>
      <c r="B73" s="292">
        <v>180</v>
      </c>
      <c r="C73" s="293">
        <v>0.1</v>
      </c>
      <c r="D73" s="294">
        <f>1-((1-C73)^9)</f>
        <v>0.6125795109999999</v>
      </c>
      <c r="E73" s="293">
        <v>0.12</v>
      </c>
      <c r="F73" s="294">
        <f>1-((1-E73)^9)</f>
        <v>0.6835216181711339</v>
      </c>
      <c r="G73" s="293">
        <v>0.14</v>
      </c>
      <c r="H73" s="294">
        <f>1-((1-G73)^9)</f>
        <v>0.7426725826883365</v>
      </c>
      <c r="I73" s="293">
        <v>0.28</v>
      </c>
      <c r="J73" s="294">
        <f>1-((1-I73)^9)</f>
        <v>0.9480013021857711</v>
      </c>
      <c r="K73" s="293">
        <v>0.12</v>
      </c>
      <c r="L73" s="294">
        <f>1-((1-K73)^9)</f>
        <v>0.6835216181711339</v>
      </c>
      <c r="M73" s="293"/>
      <c r="N73" s="13"/>
      <c r="O73" s="6"/>
      <c r="P73" s="6"/>
    </row>
    <row r="74" ht="20" customHeight="1">
      <c r="A74" t="s" s="65">
        <v>99</v>
      </c>
      <c r="B74" s="66">
        <v>200</v>
      </c>
      <c r="C74" s="67">
        <v>0.27</v>
      </c>
      <c r="D74" s="68">
        <f>1-((1-C74)^9)</f>
        <v>0.9411284132917321</v>
      </c>
      <c r="E74" s="67">
        <v>0.27</v>
      </c>
      <c r="F74" s="68">
        <f>1-((1-E74)^9)</f>
        <v>0.9411284132917321</v>
      </c>
      <c r="G74" s="67">
        <v>0.25</v>
      </c>
      <c r="H74" s="68">
        <f>1-((1-G74)^9)</f>
        <v>0.9249153137207031</v>
      </c>
      <c r="I74" s="67">
        <v>0.25</v>
      </c>
      <c r="J74" s="68">
        <f>1-((1-I74)^9)</f>
        <v>0.9249153137207031</v>
      </c>
      <c r="K74" s="67">
        <v>0.27</v>
      </c>
      <c r="L74" s="68">
        <f>1-((1-K74)^9)</f>
        <v>0.9411284132917321</v>
      </c>
      <c r="M74" s="67"/>
      <c r="N74" s="13"/>
      <c r="O74" s="6"/>
      <c r="P74" s="6"/>
    </row>
    <row r="75" ht="20" customHeight="1">
      <c r="A75" t="s" s="295">
        <v>100</v>
      </c>
      <c r="B75" s="296">
        <v>140</v>
      </c>
      <c r="C75" s="297">
        <v>0.24</v>
      </c>
      <c r="D75" s="298">
        <f>1-((1-C75)^9)</f>
        <v>0.9154093561534218</v>
      </c>
      <c r="E75" s="297">
        <v>0.24</v>
      </c>
      <c r="F75" s="298">
        <f>1-((1-E75)^9)</f>
        <v>0.9154093561534218</v>
      </c>
      <c r="G75" s="297">
        <v>0.24</v>
      </c>
      <c r="H75" s="298">
        <f>1-((1-G75)^9)</f>
        <v>0.9154093561534218</v>
      </c>
      <c r="I75" s="297">
        <v>0.24</v>
      </c>
      <c r="J75" s="298">
        <f>1-((1-I75)^9)</f>
        <v>0.9154093561534218</v>
      </c>
      <c r="K75" s="297">
        <v>0.24</v>
      </c>
      <c r="L75" s="298">
        <f>1-((1-K75)^9)</f>
        <v>0.9154093561534218</v>
      </c>
      <c r="M75" s="297"/>
      <c r="N75" s="13"/>
      <c r="O75" s="6"/>
      <c r="P75" s="6"/>
    </row>
    <row r="76" ht="20" customHeight="1">
      <c r="A76" t="s" s="299">
        <v>101</v>
      </c>
      <c r="B76" s="300">
        <v>220</v>
      </c>
      <c r="C76" s="301">
        <v>0.24</v>
      </c>
      <c r="D76" s="302">
        <f>1-((1-C76)^9)</f>
        <v>0.9154093561534218</v>
      </c>
      <c r="E76" s="301">
        <v>0.24</v>
      </c>
      <c r="F76" s="302">
        <f>1-((1-E76)^9)</f>
        <v>0.9154093561534218</v>
      </c>
      <c r="G76" s="301">
        <v>0.22</v>
      </c>
      <c r="H76" s="302">
        <f>1-((1-G76)^9)</f>
        <v>0.8931310790867154</v>
      </c>
      <c r="I76" s="301">
        <v>0.22</v>
      </c>
      <c r="J76" s="302">
        <f>1-((1-I76)^9)</f>
        <v>0.8931310790867154</v>
      </c>
      <c r="K76" s="301">
        <v>0.24</v>
      </c>
      <c r="L76" s="302">
        <f>1-((1-K76)^9)</f>
        <v>0.9154093561534218</v>
      </c>
      <c r="M76" s="301"/>
      <c r="N76" s="13"/>
      <c r="O76" s="6"/>
      <c r="P76" s="6"/>
    </row>
    <row r="77" ht="20" customHeight="1">
      <c r="A77" t="s" s="303">
        <v>102</v>
      </c>
      <c r="B77" s="304">
        <v>240</v>
      </c>
      <c r="C77" s="305">
        <v>0.18</v>
      </c>
      <c r="D77" s="306">
        <f>1-((1-C77)^9)</f>
        <v>0.8323804495902919</v>
      </c>
      <c r="E77" s="305">
        <v>0.18</v>
      </c>
      <c r="F77" s="306">
        <f>1-((1-E77)^9)</f>
        <v>0.8323804495902919</v>
      </c>
      <c r="G77" s="305">
        <v>0.16</v>
      </c>
      <c r="H77" s="306">
        <f>1-((1-G77)^9)</f>
        <v>0.7917842514690704</v>
      </c>
      <c r="I77" s="305">
        <v>0.16</v>
      </c>
      <c r="J77" s="306">
        <f>1-((1-I77)^9)</f>
        <v>0.7917842514690704</v>
      </c>
      <c r="K77" s="305">
        <v>0.18</v>
      </c>
      <c r="L77" s="306">
        <f>1-((1-K77)^9)</f>
        <v>0.8323804495902919</v>
      </c>
      <c r="M77" s="305"/>
      <c r="N77" s="13"/>
      <c r="O77" s="6"/>
      <c r="P77" s="6"/>
    </row>
    <row r="78" ht="20" customHeight="1">
      <c r="A78" t="s" s="307">
        <v>103</v>
      </c>
      <c r="B78" s="308">
        <v>250</v>
      </c>
      <c r="C78" s="309">
        <v>0.12</v>
      </c>
      <c r="D78" s="310">
        <f>1-((1-C78)^9)</f>
        <v>0.6835216181711339</v>
      </c>
      <c r="E78" s="309">
        <v>0.12</v>
      </c>
      <c r="F78" s="310">
        <f>1-((1-E78)^9)</f>
        <v>0.6835216181711339</v>
      </c>
      <c r="G78" s="309">
        <v>0.1</v>
      </c>
      <c r="H78" s="310">
        <f>1-((1-G78)^9)</f>
        <v>0.6125795109999999</v>
      </c>
      <c r="I78" s="309">
        <v>0.1</v>
      </c>
      <c r="J78" s="310">
        <f>1-((1-I78)^9)</f>
        <v>0.6125795109999999</v>
      </c>
      <c r="K78" s="309">
        <v>0.12</v>
      </c>
      <c r="L78" s="310">
        <f>1-((1-K78)^9)</f>
        <v>0.6835216181711339</v>
      </c>
      <c r="M78" s="309"/>
      <c r="N78" s="13"/>
      <c r="O78" s="6"/>
      <c r="P78" s="6"/>
    </row>
    <row r="79" ht="20" customHeight="1">
      <c r="A79" t="s" s="311">
        <v>104</v>
      </c>
      <c r="B79" s="312">
        <v>250</v>
      </c>
      <c r="C79" s="313">
        <v>0.27</v>
      </c>
      <c r="D79" s="314">
        <f>1-((1-C79)^9)</f>
        <v>0.9411284132917321</v>
      </c>
      <c r="E79" s="313">
        <v>0.27</v>
      </c>
      <c r="F79" s="314">
        <f>1-((1-E79)^9)</f>
        <v>0.9411284132917321</v>
      </c>
      <c r="G79" s="313">
        <v>0.25</v>
      </c>
      <c r="H79" s="314">
        <f>1-((1-G79)^9)</f>
        <v>0.9249153137207031</v>
      </c>
      <c r="I79" s="313">
        <v>0.25</v>
      </c>
      <c r="J79" s="314">
        <f>1-((1-I79)^9)</f>
        <v>0.9249153137207031</v>
      </c>
      <c r="K79" s="313">
        <v>0.27</v>
      </c>
      <c r="L79" s="314">
        <f>1-((1-K79)^9)</f>
        <v>0.9411284132917321</v>
      </c>
      <c r="M79" s="313"/>
      <c r="N79" s="13"/>
      <c r="O79" s="6"/>
      <c r="P79" s="6"/>
    </row>
    <row r="80" ht="20" customHeight="1">
      <c r="A80" t="s" s="315">
        <v>105</v>
      </c>
      <c r="B80" s="316">
        <v>140</v>
      </c>
      <c r="C80" s="317">
        <v>0.22</v>
      </c>
      <c r="D80" s="318">
        <f>1-((1-C80)^9)</f>
        <v>0.8931310790867154</v>
      </c>
      <c r="E80" s="317">
        <v>0.22</v>
      </c>
      <c r="F80" s="318">
        <f>1-((1-E80)^9)</f>
        <v>0.8931310790867154</v>
      </c>
      <c r="G80" s="317">
        <v>0.24</v>
      </c>
      <c r="H80" s="318">
        <f>1-((1-G80)^9)</f>
        <v>0.9154093561534218</v>
      </c>
      <c r="I80" s="317">
        <v>0.24</v>
      </c>
      <c r="J80" s="318">
        <f>1-((1-I80)^9)</f>
        <v>0.9154093561534218</v>
      </c>
      <c r="K80" s="317">
        <v>0.22</v>
      </c>
      <c r="L80" s="318">
        <f>1-((1-K80)^9)</f>
        <v>0.8931310790867154</v>
      </c>
      <c r="M80" t="s" s="319">
        <v>106</v>
      </c>
      <c r="N80" s="13"/>
      <c r="O80" s="6"/>
      <c r="P80" s="6"/>
    </row>
    <row r="81" ht="20" customHeight="1">
      <c r="A81" t="s" s="53">
        <v>107</v>
      </c>
      <c r="B81" s="54">
        <v>150</v>
      </c>
      <c r="C81" s="55">
        <v>0.1</v>
      </c>
      <c r="D81" s="56">
        <f>1-((1-C81)^9)</f>
        <v>0.6125795109999999</v>
      </c>
      <c r="E81" s="55">
        <v>0.1</v>
      </c>
      <c r="F81" s="56">
        <f>1-((1-E81)^9)</f>
        <v>0.6125795109999999</v>
      </c>
      <c r="G81" s="55">
        <v>0.1</v>
      </c>
      <c r="H81" s="56">
        <f>1-((1-G81)^9)</f>
        <v>0.6125795109999999</v>
      </c>
      <c r="I81" s="55">
        <v>0.1</v>
      </c>
      <c r="J81" s="56">
        <f>1-((1-I81)^9)</f>
        <v>0.6125795109999999</v>
      </c>
      <c r="K81" s="55">
        <v>0.1</v>
      </c>
      <c r="L81" s="56">
        <f>1-((1-K81)^9)</f>
        <v>0.6125795109999999</v>
      </c>
      <c r="M81" t="s" s="320">
        <v>108</v>
      </c>
      <c r="N81" s="13"/>
      <c r="O81" s="6"/>
      <c r="P81" s="6"/>
    </row>
    <row r="82" ht="20" customHeight="1">
      <c r="A82" t="s" s="321">
        <v>109</v>
      </c>
      <c r="B82" s="322">
        <v>140</v>
      </c>
      <c r="C82" s="323">
        <v>0.26</v>
      </c>
      <c r="D82" s="324">
        <f>1-((1-C82)^9)</f>
        <v>0.9334595892249206</v>
      </c>
      <c r="E82" s="323">
        <v>0.26</v>
      </c>
      <c r="F82" s="324">
        <f>1-((1-E82)^9)</f>
        <v>0.9334595892249206</v>
      </c>
      <c r="G82" s="323">
        <v>0.26</v>
      </c>
      <c r="H82" s="324">
        <f>1-((1-G82)^9)</f>
        <v>0.9334595892249206</v>
      </c>
      <c r="I82" s="323">
        <v>0.26</v>
      </c>
      <c r="J82" s="324">
        <f>1-((1-I82)^9)</f>
        <v>0.9334595892249206</v>
      </c>
      <c r="K82" s="323">
        <v>0.26</v>
      </c>
      <c r="L82" s="324">
        <f>1-((1-K82)^9)</f>
        <v>0.9334595892249206</v>
      </c>
      <c r="M82" s="323"/>
      <c r="N82" s="13"/>
      <c r="O82" s="6"/>
      <c r="P82" s="6"/>
    </row>
    <row r="83" ht="20" customHeight="1">
      <c r="A83" t="s" s="325">
        <v>110</v>
      </c>
      <c r="B83" s="326">
        <v>270</v>
      </c>
      <c r="C83" s="327">
        <v>0.3</v>
      </c>
      <c r="D83" s="328">
        <f>1-((1-C83)^9)</f>
        <v>0.959646393</v>
      </c>
      <c r="E83" s="327">
        <v>0.28</v>
      </c>
      <c r="F83" s="328">
        <f>1-((1-E83)^9)</f>
        <v>0.9480013021857711</v>
      </c>
      <c r="G83" s="327">
        <v>0.25</v>
      </c>
      <c r="H83" s="328">
        <f>1-((1-G83)^9)</f>
        <v>0.9249153137207031</v>
      </c>
      <c r="I83" s="327">
        <v>0.28</v>
      </c>
      <c r="J83" s="328">
        <f>1-((1-I83)^9)</f>
        <v>0.9480013021857711</v>
      </c>
      <c r="K83" s="327">
        <v>0.3</v>
      </c>
      <c r="L83" s="328">
        <f>1-((1-K83)^9)</f>
        <v>0.959646393</v>
      </c>
      <c r="M83" s="327"/>
      <c r="N83" s="13"/>
      <c r="O83" s="6"/>
      <c r="P83" s="6"/>
    </row>
    <row r="84" ht="20" customHeight="1">
      <c r="A84" t="s" s="329">
        <v>111</v>
      </c>
      <c r="B84" s="330">
        <v>200</v>
      </c>
      <c r="C84" s="331">
        <v>0.28</v>
      </c>
      <c r="D84" s="332">
        <f>1-((1-C84)^9)</f>
        <v>0.9480013021857711</v>
      </c>
      <c r="E84" s="331">
        <v>0.28</v>
      </c>
      <c r="F84" s="332">
        <f>1-((1-E84)^9)</f>
        <v>0.9480013021857711</v>
      </c>
      <c r="G84" s="331">
        <v>0.26</v>
      </c>
      <c r="H84" s="332">
        <f>1-((1-G84)^9)</f>
        <v>0.9334595892249206</v>
      </c>
      <c r="I84" s="331">
        <v>0.3</v>
      </c>
      <c r="J84" s="332">
        <f>1-((1-I84)^9)</f>
        <v>0.959646393</v>
      </c>
      <c r="K84" s="331">
        <v>0.3</v>
      </c>
      <c r="L84" s="332">
        <f>1-((1-K84)^9)</f>
        <v>0.959646393</v>
      </c>
      <c r="M84" t="s" s="333">
        <v>112</v>
      </c>
      <c r="N84" s="13"/>
      <c r="O84" s="6"/>
      <c r="P84" s="6"/>
    </row>
    <row r="85" ht="20" customHeight="1">
      <c r="A85" t="s" s="334">
        <v>113</v>
      </c>
      <c r="B85" s="335">
        <v>300</v>
      </c>
      <c r="C85" s="336">
        <v>0.33</v>
      </c>
      <c r="D85" s="337">
        <f>1-((1-C85)^9)</f>
        <v>0.9727934656037051</v>
      </c>
      <c r="E85" s="336">
        <v>0.33</v>
      </c>
      <c r="F85" s="337">
        <f>1-((1-E85)^9)</f>
        <v>0.9727934656037051</v>
      </c>
      <c r="G85" s="336">
        <v>0.33</v>
      </c>
      <c r="H85" s="337">
        <f>1-((1-G85)^9)</f>
        <v>0.9727934656037051</v>
      </c>
      <c r="I85" s="336">
        <v>0.33</v>
      </c>
      <c r="J85" s="337">
        <f>1-((1-I85)^9)</f>
        <v>0.9727934656037051</v>
      </c>
      <c r="K85" s="336">
        <v>0.33</v>
      </c>
      <c r="L85" s="337">
        <f>1-((1-K85)^9)</f>
        <v>0.9727934656037051</v>
      </c>
      <c r="M85" s="336"/>
      <c r="N85" s="13"/>
      <c r="O85" s="6"/>
      <c r="P85" s="6"/>
    </row>
    <row r="86" ht="20" customHeight="1">
      <c r="A86" t="s" s="338">
        <v>114</v>
      </c>
      <c r="B86" s="339">
        <v>600</v>
      </c>
      <c r="C86" s="340">
        <v>0.5</v>
      </c>
      <c r="D86" s="341">
        <f>1-((1-C86)^9)</f>
        <v>0.998046875</v>
      </c>
      <c r="E86" s="340">
        <v>0.5</v>
      </c>
      <c r="F86" s="341">
        <f>1-((1-E86)^9)</f>
        <v>0.998046875</v>
      </c>
      <c r="G86" s="340">
        <v>0.5</v>
      </c>
      <c r="H86" s="341">
        <f>1-((1-G86)^9)</f>
        <v>0.998046875</v>
      </c>
      <c r="I86" s="340">
        <v>0.5</v>
      </c>
      <c r="J86" s="341">
        <f>1-((1-I86)^9)</f>
        <v>0.998046875</v>
      </c>
      <c r="K86" s="340">
        <v>0.5</v>
      </c>
      <c r="L86" s="341">
        <f>1-((1-K86)^9)</f>
        <v>0.998046875</v>
      </c>
      <c r="M86" s="342"/>
      <c r="N86" s="6"/>
      <c r="O86" s="6"/>
      <c r="P86" s="6"/>
    </row>
    <row r="87" ht="20" customHeight="1">
      <c r="A87" t="s" s="343">
        <v>115</v>
      </c>
      <c r="B87" s="344">
        <f>AVERAGE(B$2:B85)</f>
        <v>190.1190476190476</v>
      </c>
      <c r="C87" s="345">
        <f>AVERAGE(C$2:C85)</f>
        <v>0.1561904761904761</v>
      </c>
      <c r="D87" s="346">
        <f>AVERAGE(D$2:D85)</f>
        <v>0.7429744382683774</v>
      </c>
      <c r="E87" s="345">
        <f>AVERAGE(E$2:E85)</f>
        <v>0.158095238095238</v>
      </c>
      <c r="F87" s="346">
        <f>AVERAGE(F$2:F85)</f>
        <v>0.7494596310412751</v>
      </c>
      <c r="G87" s="345">
        <f>AVERAGE(G$2:G85)</f>
        <v>0.1536904761904762</v>
      </c>
      <c r="H87" s="346">
        <f>AVERAGE(H$2:H85)</f>
        <v>0.7263475977107373</v>
      </c>
      <c r="I87" s="345">
        <f>AVERAGE(I$2:I85)</f>
        <v>0.1680952380952381</v>
      </c>
      <c r="J87" s="346">
        <f>AVERAGE(J$2:J85)</f>
        <v>0.7618448643868154</v>
      </c>
      <c r="K87" s="345">
        <f>AVERAGE(K$2:K85)</f>
        <v>0.1567857142857143</v>
      </c>
      <c r="L87" s="347">
        <f>AVERAGE(L$2:L85)</f>
        <v>0.7460728109751542</v>
      </c>
      <c r="M87" t="s" s="348">
        <v>116</v>
      </c>
      <c r="N87" s="13"/>
      <c r="O87" s="6"/>
      <c r="P87" s="6"/>
    </row>
    <row r="88" ht="20" customHeight="1">
      <c r="A88" s="349"/>
      <c r="B88" s="350"/>
      <c r="C88" s="350"/>
      <c r="D88" s="351"/>
      <c r="E88" s="350"/>
      <c r="F88" s="350"/>
      <c r="G88" s="350"/>
      <c r="H88" s="350"/>
      <c r="I88" s="350"/>
      <c r="J88" s="350"/>
      <c r="K88" s="350"/>
      <c r="L88" s="350"/>
      <c r="M88" s="352"/>
      <c r="N88" s="6"/>
      <c r="O88" s="6"/>
      <c r="P88" s="6"/>
    </row>
    <row r="89" ht="20" customHeight="1">
      <c r="A89" s="6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L89" s="350"/>
      <c r="M89" s="350"/>
      <c r="N89" s="6"/>
      <c r="O89" s="6"/>
      <c r="P89" s="6"/>
    </row>
    <row r="90" ht="20" customHeight="1">
      <c r="A90" t="s" s="353">
        <v>117</v>
      </c>
      <c r="B90" t="s" s="353">
        <v>118</v>
      </c>
      <c r="C90" s="6"/>
      <c r="D90" s="6"/>
      <c r="E90" s="6"/>
      <c r="F90" t="s" s="354">
        <v>119</v>
      </c>
      <c r="G90" s="6"/>
      <c r="H90" s="6"/>
      <c r="I90" s="6"/>
      <c r="J90" s="6"/>
      <c r="K90" s="6"/>
      <c r="L90" s="6"/>
      <c r="M90" s="6"/>
      <c r="N90" s="6"/>
      <c r="O90" s="6"/>
      <c r="P90" s="6"/>
    </row>
    <row r="91" ht="16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</row>
    <row r="92" ht="20" customHeight="1">
      <c r="A92" t="s" s="353">
        <v>120</v>
      </c>
      <c r="B92" t="s" s="353">
        <v>121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</row>
    <row r="93" ht="35" customHeight="1">
      <c r="A93" t="s" s="355">
        <v>122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</row>
    <row r="94" ht="20" customHeight="1">
      <c r="A94" t="s" s="353">
        <v>123</v>
      </c>
      <c r="B94" t="s" s="353">
        <v>121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</row>
    <row r="95" ht="15.6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</row>
    <row r="96" ht="20" customHeight="1">
      <c r="A96" t="s" s="353">
        <v>124</v>
      </c>
      <c r="B96" t="s" s="353">
        <v>125</v>
      </c>
      <c r="C96" t="s" s="353">
        <v>126</v>
      </c>
      <c r="D96" t="s" s="353">
        <v>127</v>
      </c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</row>
    <row r="97" ht="20" customHeight="1">
      <c r="A97" t="s" s="353">
        <v>128</v>
      </c>
      <c r="B97" s="353">
        <v>200</v>
      </c>
      <c r="C97" s="353">
        <v>50</v>
      </c>
      <c r="D97" s="353">
        <v>10</v>
      </c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</row>
    <row r="98" ht="20" customHeight="1">
      <c r="A98" t="s" s="353">
        <v>129</v>
      </c>
      <c r="B98" s="353">
        <v>300</v>
      </c>
      <c r="C98" s="353">
        <v>100</v>
      </c>
      <c r="D98" s="353">
        <v>20</v>
      </c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</row>
    <row r="99" ht="20" customHeight="1">
      <c r="A99" t="s" s="353">
        <v>130</v>
      </c>
      <c r="B99" s="353">
        <v>400</v>
      </c>
      <c r="C99" s="353">
        <v>200</v>
      </c>
      <c r="D99" s="353">
        <v>50</v>
      </c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</row>
    <row r="100" ht="20" customHeight="1">
      <c r="A100" t="s" s="353">
        <v>131</v>
      </c>
      <c r="B100" s="353">
        <v>500</v>
      </c>
      <c r="C100" s="353">
        <v>400</v>
      </c>
      <c r="D100" s="353">
        <v>100</v>
      </c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</row>
    <row r="101" ht="20" customHeight="1">
      <c r="A101" t="s" s="353">
        <v>132</v>
      </c>
      <c r="B101" s="353">
        <v>600</v>
      </c>
      <c r="C101" s="353">
        <v>800</v>
      </c>
      <c r="D101" s="353">
        <v>200</v>
      </c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</row>
    <row r="102" ht="15.6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</row>
    <row r="103" ht="20" customHeight="1">
      <c r="A103" t="s" s="353">
        <v>133</v>
      </c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</row>
    <row r="104" ht="20" customHeight="1">
      <c r="A104" t="s" s="353">
        <v>128</v>
      </c>
      <c r="B104" s="353">
        <v>3</v>
      </c>
      <c r="C104" s="353">
        <v>200</v>
      </c>
      <c r="D104" s="353">
        <v>10</v>
      </c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</row>
    <row r="105" ht="20" customHeight="1">
      <c r="A105" t="s" s="353">
        <v>129</v>
      </c>
      <c r="B105" s="353">
        <v>4</v>
      </c>
      <c r="C105" s="353">
        <v>300</v>
      </c>
      <c r="D105" s="353">
        <v>20</v>
      </c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</row>
    <row r="106" ht="20" customHeight="1">
      <c r="A106" t="s" s="353">
        <v>130</v>
      </c>
      <c r="B106" s="353">
        <v>5</v>
      </c>
      <c r="C106" s="353">
        <v>450</v>
      </c>
      <c r="D106" s="353">
        <v>50</v>
      </c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</row>
    <row r="107" ht="20" customHeight="1">
      <c r="A107" t="s" s="353">
        <v>131</v>
      </c>
      <c r="B107" s="353">
        <v>6</v>
      </c>
      <c r="C107" s="353">
        <v>800</v>
      </c>
      <c r="D107" s="353">
        <v>100</v>
      </c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</row>
    <row r="108" ht="20" customHeight="1">
      <c r="A108" t="s" s="353">
        <v>132</v>
      </c>
      <c r="B108" s="353">
        <v>7</v>
      </c>
      <c r="C108" s="353">
        <v>1600</v>
      </c>
      <c r="D108" s="353">
        <v>200</v>
      </c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</row>
    <row r="109" ht="15.6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</row>
    <row r="110" ht="20" customHeight="1">
      <c r="A110" t="s" s="353">
        <v>134</v>
      </c>
      <c r="B110" t="s" s="353">
        <v>135</v>
      </c>
      <c r="C110" t="s" s="353">
        <v>136</v>
      </c>
      <c r="D110" t="s" s="353">
        <v>127</v>
      </c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</row>
    <row r="111" ht="20" customHeight="1">
      <c r="A111" t="s" s="353">
        <v>128</v>
      </c>
      <c r="B111" s="353">
        <v>10</v>
      </c>
      <c r="C111" s="353">
        <v>1</v>
      </c>
      <c r="D111" s="353">
        <v>50</v>
      </c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</row>
    <row r="112" ht="20" customHeight="1">
      <c r="A112" t="s" s="353">
        <v>129</v>
      </c>
      <c r="B112" s="353">
        <v>20</v>
      </c>
      <c r="C112" s="353">
        <v>4</v>
      </c>
      <c r="D112" s="353">
        <v>100</v>
      </c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</row>
    <row r="113" ht="20" customHeight="1">
      <c r="A113" t="s" s="353">
        <v>130</v>
      </c>
      <c r="B113" s="353">
        <v>40</v>
      </c>
      <c r="C113" s="353">
        <v>16</v>
      </c>
      <c r="D113" s="353">
        <v>150</v>
      </c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</row>
    <row r="114" ht="20" customHeight="1">
      <c r="A114" t="s" s="353">
        <v>131</v>
      </c>
      <c r="B114" s="353">
        <v>80</v>
      </c>
      <c r="C114" s="353">
        <v>64</v>
      </c>
      <c r="D114" s="353">
        <v>200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</row>
    <row r="115" ht="20" customHeight="1">
      <c r="A115" t="s" s="353">
        <v>132</v>
      </c>
      <c r="B115" s="353">
        <v>160</v>
      </c>
      <c r="C115" s="353">
        <v>256</v>
      </c>
      <c r="D115" s="353">
        <v>250</v>
      </c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</row>
    <row r="116" ht="15.6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</row>
    <row r="117" ht="20" customHeight="1">
      <c r="A117" t="s" s="353">
        <v>137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</row>
    <row r="118" ht="20" customHeight="1">
      <c r="A118" t="s" s="353">
        <v>138</v>
      </c>
      <c r="B118" t="s" s="353">
        <v>139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</row>
    <row r="119" ht="20" customHeight="1">
      <c r="A119" t="s" s="353">
        <v>140</v>
      </c>
      <c r="B119" t="s" s="353">
        <v>141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ht="20" customHeight="1">
      <c r="A120" t="s" s="353">
        <v>142</v>
      </c>
      <c r="B120" t="s" s="353">
        <v>143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ht="15.6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</row>
    <row r="122" ht="20" customHeight="1">
      <c r="A122" t="s" s="353">
        <v>144</v>
      </c>
      <c r="B122" t="s" s="353">
        <v>145</v>
      </c>
      <c r="C122" t="s" s="353">
        <v>126</v>
      </c>
      <c r="D122" t="s" s="353">
        <v>127</v>
      </c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</row>
    <row r="123" ht="20" customHeight="1">
      <c r="A123" t="s" s="353">
        <v>128</v>
      </c>
      <c r="B123" s="353">
        <v>1</v>
      </c>
      <c r="C123" s="353">
        <v>1</v>
      </c>
      <c r="D123" s="353">
        <v>100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</row>
    <row r="124" ht="20" customHeight="1">
      <c r="A124" t="s" s="353">
        <v>129</v>
      </c>
      <c r="B124" s="353">
        <v>2</v>
      </c>
      <c r="C124" s="353">
        <v>4</v>
      </c>
      <c r="D124" s="353">
        <v>200</v>
      </c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ht="20" customHeight="1">
      <c r="A125" t="s" s="353">
        <v>130</v>
      </c>
      <c r="B125" s="353">
        <v>3</v>
      </c>
      <c r="C125" s="353">
        <v>16</v>
      </c>
      <c r="D125" s="353">
        <v>300</v>
      </c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ht="20" customHeight="1">
      <c r="A126" t="s" s="353">
        <v>131</v>
      </c>
      <c r="B126" s="353">
        <v>4</v>
      </c>
      <c r="C126" s="353">
        <v>64</v>
      </c>
      <c r="D126" s="353">
        <v>400</v>
      </c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 ht="20" customHeight="1">
      <c r="A127" t="s" s="353">
        <v>132</v>
      </c>
      <c r="B127" s="353">
        <v>5</v>
      </c>
      <c r="C127" s="353">
        <v>512</v>
      </c>
      <c r="D127" s="353">
        <v>500</v>
      </c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</row>
    <row r="128" ht="20" customHeight="1">
      <c r="A128" s="6"/>
      <c r="B128" t="s" s="353">
        <v>146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</row>
    <row r="129" ht="20" customHeight="1">
      <c r="A129" t="s" s="353">
        <v>147</v>
      </c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</row>
    <row r="130" ht="20" customHeight="1">
      <c r="A130" t="s" s="353">
        <v>148</v>
      </c>
      <c r="B130" s="353">
        <v>100</v>
      </c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</row>
    <row r="131" ht="20" customHeight="1">
      <c r="A131" t="s" s="353">
        <v>149</v>
      </c>
      <c r="B131" s="353">
        <v>200</v>
      </c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</row>
    <row r="132" ht="20" customHeight="1">
      <c r="A132" t="s" s="353">
        <v>150</v>
      </c>
      <c r="B132" s="353">
        <v>300</v>
      </c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</row>
    <row r="133" ht="20" customHeight="1">
      <c r="A133" t="s" s="353">
        <v>151</v>
      </c>
      <c r="B133" s="353">
        <v>400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</row>
    <row r="134" ht="20" customHeight="1">
      <c r="A134" t="s" s="353">
        <v>152</v>
      </c>
      <c r="B134" s="353">
        <v>500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</row>
    <row r="135" ht="20" customHeight="1">
      <c r="A135" t="s" s="353">
        <v>153</v>
      </c>
      <c r="B135" s="353">
        <v>600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</row>
    <row r="136" ht="20" customHeight="1">
      <c r="A136" s="6"/>
      <c r="B136" s="7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</row>
    <row r="137" ht="20" customHeight="1">
      <c r="A137" t="s" s="353">
        <v>154</v>
      </c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136"/>
  <sheetViews>
    <sheetView workbookViewId="0" showGridLines="0" defaultGridColor="1"/>
  </sheetViews>
  <sheetFormatPr defaultColWidth="10.875" defaultRowHeight="15.75" customHeight="1" outlineLevelRow="0" outlineLevelCol="0"/>
  <cols>
    <col min="1" max="1" width="14" style="356" customWidth="1"/>
    <col min="2" max="2" width="12.375" style="356" customWidth="1"/>
    <col min="3" max="3" width="12.375" style="356" customWidth="1"/>
    <col min="4" max="4" width="16.125" style="356" customWidth="1"/>
    <col min="5" max="5" width="13.5" style="356" customWidth="1"/>
    <col min="6" max="6" width="15.75" style="356" customWidth="1"/>
    <col min="7" max="7" width="10.875" style="356" customWidth="1"/>
    <col min="8" max="8" width="16.125" style="356" customWidth="1"/>
    <col min="9" max="9" width="10.875" style="356" customWidth="1"/>
    <col min="10" max="10" width="15.875" style="356" customWidth="1"/>
    <col min="11" max="11" width="13.5" style="356" customWidth="1"/>
    <col min="12" max="12" width="16.25" style="356" customWidth="1"/>
    <col min="13" max="13" width="30.375" style="356" customWidth="1"/>
    <col min="14" max="14" width="2.5" style="356" customWidth="1"/>
    <col min="15" max="15" width="10.875" style="356" customWidth="1"/>
    <col min="16" max="16" width="10.875" style="356" customWidth="1"/>
    <col min="17" max="256" width="10.875" style="356" customWidth="1"/>
  </cols>
  <sheetData>
    <row r="1" ht="35" customHeight="1">
      <c r="A1" t="s" s="357">
        <v>122</v>
      </c>
      <c r="B1" t="s" s="3">
        <v>1</v>
      </c>
      <c r="C1" t="s" s="4">
        <v>2</v>
      </c>
      <c r="D1" t="s" s="5">
        <v>3</v>
      </c>
      <c r="E1" t="s" s="5">
        <v>4</v>
      </c>
      <c r="F1" t="s" s="5">
        <v>3</v>
      </c>
      <c r="G1" t="s" s="5">
        <v>5</v>
      </c>
      <c r="H1" t="s" s="5">
        <v>3</v>
      </c>
      <c r="I1" t="s" s="5">
        <v>6</v>
      </c>
      <c r="J1" t="s" s="5">
        <v>3</v>
      </c>
      <c r="K1" t="s" s="5">
        <v>7</v>
      </c>
      <c r="L1" t="s" s="5">
        <v>3</v>
      </c>
      <c r="M1" t="s" s="5">
        <v>8</v>
      </c>
      <c r="N1" s="6"/>
      <c r="O1" s="7"/>
      <c r="P1" s="6"/>
    </row>
    <row r="2" ht="20" customHeight="1">
      <c r="A2" t="s" s="8">
        <v>9</v>
      </c>
      <c r="B2" s="9">
        <v>60</v>
      </c>
      <c r="C2" s="10">
        <v>0.06</v>
      </c>
      <c r="D2" t="s" s="12">
        <v>155</v>
      </c>
      <c r="E2" s="10">
        <v>0.06</v>
      </c>
      <c r="F2" t="s" s="12">
        <v>155</v>
      </c>
      <c r="G2" s="10">
        <v>0.02</v>
      </c>
      <c r="H2" t="s" s="12">
        <v>156</v>
      </c>
      <c r="I2" s="10">
        <v>0.1</v>
      </c>
      <c r="J2" t="s" s="12">
        <v>157</v>
      </c>
      <c r="K2" s="10">
        <v>0.1</v>
      </c>
      <c r="L2" t="s" s="12">
        <v>157</v>
      </c>
      <c r="M2" t="s" s="12">
        <v>10</v>
      </c>
      <c r="N2" s="13"/>
      <c r="O2" s="7"/>
      <c r="P2" s="7"/>
    </row>
    <row r="3" ht="20" customHeight="1">
      <c r="A3" t="s" s="14">
        <v>11</v>
      </c>
      <c r="B3" s="15">
        <v>80</v>
      </c>
      <c r="C3" s="16">
        <v>0.08</v>
      </c>
      <c r="D3" t="s" s="358">
        <v>158</v>
      </c>
      <c r="E3" s="16">
        <v>0.09</v>
      </c>
      <c r="F3" t="s" s="358">
        <v>159</v>
      </c>
      <c r="G3" s="16">
        <v>0.02</v>
      </c>
      <c r="H3" t="s" s="358">
        <v>156</v>
      </c>
      <c r="I3" s="16">
        <v>0.08</v>
      </c>
      <c r="J3" t="s" s="358">
        <v>158</v>
      </c>
      <c r="K3" s="16">
        <v>0.08</v>
      </c>
      <c r="L3" t="s" s="358">
        <v>158</v>
      </c>
      <c r="M3" s="16"/>
      <c r="N3" s="13"/>
      <c r="O3" s="7"/>
      <c r="P3" s="7"/>
    </row>
    <row r="4" ht="20" customHeight="1">
      <c r="A4" t="s" s="19">
        <v>13</v>
      </c>
      <c r="B4" s="20">
        <v>140</v>
      </c>
      <c r="C4" s="21">
        <v>0.12</v>
      </c>
      <c r="D4" t="s" s="359">
        <v>160</v>
      </c>
      <c r="E4" s="21">
        <v>0.12</v>
      </c>
      <c r="F4" t="s" s="359">
        <v>160</v>
      </c>
      <c r="G4" s="21">
        <v>0.1</v>
      </c>
      <c r="H4" t="s" s="359">
        <v>157</v>
      </c>
      <c r="I4" s="21">
        <v>0.1</v>
      </c>
      <c r="J4" t="s" s="359">
        <v>157</v>
      </c>
      <c r="K4" s="21">
        <v>0.12</v>
      </c>
      <c r="L4" t="s" s="359">
        <v>160</v>
      </c>
      <c r="M4" s="21"/>
      <c r="N4" s="13"/>
      <c r="O4" s="7"/>
      <c r="P4" s="7"/>
    </row>
    <row r="5" ht="20" customHeight="1">
      <c r="A5" t="s" s="23">
        <v>14</v>
      </c>
      <c r="B5" s="24">
        <v>140</v>
      </c>
      <c r="C5" s="25">
        <v>0.11</v>
      </c>
      <c r="D5" t="s" s="360">
        <v>161</v>
      </c>
      <c r="E5" s="25">
        <v>0.11</v>
      </c>
      <c r="F5" t="s" s="360">
        <v>161</v>
      </c>
      <c r="G5" s="25">
        <v>0.1</v>
      </c>
      <c r="H5" t="s" s="360">
        <v>157</v>
      </c>
      <c r="I5" s="25">
        <v>0.1</v>
      </c>
      <c r="J5" t="s" s="360">
        <v>157</v>
      </c>
      <c r="K5" s="25">
        <v>0.11</v>
      </c>
      <c r="L5" t="s" s="360">
        <v>161</v>
      </c>
      <c r="M5" s="25"/>
      <c r="N5" s="13"/>
      <c r="O5" s="7"/>
      <c r="P5" s="7"/>
    </row>
    <row r="6" ht="20" customHeight="1">
      <c r="A6" t="s" s="27">
        <v>15</v>
      </c>
      <c r="B6" s="28">
        <v>280</v>
      </c>
      <c r="C6" s="29">
        <v>0.05</v>
      </c>
      <c r="D6" t="s" s="31">
        <v>162</v>
      </c>
      <c r="E6" s="29">
        <v>0.05</v>
      </c>
      <c r="F6" t="s" s="31">
        <v>162</v>
      </c>
      <c r="G6" s="29">
        <v>0.05</v>
      </c>
      <c r="H6" t="s" s="31">
        <v>162</v>
      </c>
      <c r="I6" s="29">
        <v>0.05</v>
      </c>
      <c r="J6" t="s" s="31">
        <v>162</v>
      </c>
      <c r="K6" s="29">
        <v>0.05</v>
      </c>
      <c r="L6" t="s" s="31">
        <v>162</v>
      </c>
      <c r="M6" t="s" s="31">
        <v>16</v>
      </c>
      <c r="N6" s="13"/>
      <c r="O6" s="6"/>
      <c r="P6" s="6"/>
    </row>
    <row r="7" ht="20" customHeight="1">
      <c r="A7" t="s" s="32">
        <v>17</v>
      </c>
      <c r="B7" s="33">
        <v>60</v>
      </c>
      <c r="C7" s="34">
        <v>0.1</v>
      </c>
      <c r="D7" t="s" s="36">
        <v>157</v>
      </c>
      <c r="E7" s="34">
        <v>0.1</v>
      </c>
      <c r="F7" t="s" s="36">
        <v>157</v>
      </c>
      <c r="G7" s="34">
        <v>0.02</v>
      </c>
      <c r="H7" t="s" s="36">
        <v>156</v>
      </c>
      <c r="I7" s="34">
        <v>0.02</v>
      </c>
      <c r="J7" t="s" s="36">
        <v>156</v>
      </c>
      <c r="K7" s="34">
        <v>0.1</v>
      </c>
      <c r="L7" t="s" s="36">
        <v>157</v>
      </c>
      <c r="M7" t="s" s="36">
        <v>18</v>
      </c>
      <c r="N7" s="13"/>
      <c r="O7" s="6"/>
      <c r="P7" s="6"/>
    </row>
    <row r="8" ht="20" customHeight="1">
      <c r="A8" t="s" s="37">
        <v>19</v>
      </c>
      <c r="B8" s="38">
        <v>120</v>
      </c>
      <c r="C8" s="39">
        <v>0.14</v>
      </c>
      <c r="D8" t="s" s="361">
        <v>163</v>
      </c>
      <c r="E8" s="39">
        <v>0.14</v>
      </c>
      <c r="F8" t="s" s="361">
        <v>163</v>
      </c>
      <c r="G8" s="39">
        <v>0.12</v>
      </c>
      <c r="H8" t="s" s="361">
        <v>160</v>
      </c>
      <c r="I8" s="39">
        <v>0.12</v>
      </c>
      <c r="J8" t="s" s="361">
        <v>160</v>
      </c>
      <c r="K8" s="39">
        <v>0.14</v>
      </c>
      <c r="L8" t="s" s="361">
        <v>163</v>
      </c>
      <c r="M8" s="39"/>
      <c r="N8" s="13"/>
      <c r="O8" s="6"/>
      <c r="P8" s="6"/>
    </row>
    <row r="9" ht="20" customHeight="1">
      <c r="A9" t="s" s="41">
        <v>20</v>
      </c>
      <c r="B9" s="42">
        <v>180</v>
      </c>
      <c r="C9" s="43">
        <v>0.1</v>
      </c>
      <c r="D9" t="s" s="362">
        <v>157</v>
      </c>
      <c r="E9" s="43">
        <v>0.1</v>
      </c>
      <c r="F9" t="s" s="362">
        <v>157</v>
      </c>
      <c r="G9" s="43">
        <v>0.1</v>
      </c>
      <c r="H9" t="s" s="362">
        <v>157</v>
      </c>
      <c r="I9" s="43">
        <v>0.18</v>
      </c>
      <c r="J9" t="s" s="362">
        <v>164</v>
      </c>
      <c r="K9" s="43">
        <v>0.1</v>
      </c>
      <c r="L9" t="s" s="362">
        <v>157</v>
      </c>
      <c r="M9" s="43"/>
      <c r="N9" s="13"/>
      <c r="O9" s="6"/>
      <c r="P9" s="6"/>
    </row>
    <row r="10" ht="20" customHeight="1">
      <c r="A10" t="s" s="45">
        <v>21</v>
      </c>
      <c r="B10" s="46">
        <v>160</v>
      </c>
      <c r="C10" s="47">
        <v>0.12</v>
      </c>
      <c r="D10" t="s" s="363">
        <v>160</v>
      </c>
      <c r="E10" s="47">
        <v>0.12</v>
      </c>
      <c r="F10" t="s" s="363">
        <v>160</v>
      </c>
      <c r="G10" s="47">
        <v>0.1</v>
      </c>
      <c r="H10" t="s" s="363">
        <v>157</v>
      </c>
      <c r="I10" s="47">
        <v>0.1</v>
      </c>
      <c r="J10" t="s" s="363">
        <v>157</v>
      </c>
      <c r="K10" s="47">
        <v>0.12</v>
      </c>
      <c r="L10" t="s" s="363">
        <v>160</v>
      </c>
      <c r="M10" s="47"/>
      <c r="N10" s="13"/>
      <c r="O10" s="6"/>
      <c r="P10" s="6"/>
    </row>
    <row r="11" ht="20" customHeight="1">
      <c r="A11" t="s" s="49">
        <v>22</v>
      </c>
      <c r="B11" s="50">
        <v>160</v>
      </c>
      <c r="C11" s="51">
        <v>0.13</v>
      </c>
      <c r="D11" t="s" s="364">
        <v>165</v>
      </c>
      <c r="E11" s="51">
        <v>0.13</v>
      </c>
      <c r="F11" t="s" s="364">
        <v>165</v>
      </c>
      <c r="G11" s="51">
        <v>0.1</v>
      </c>
      <c r="H11" t="s" s="364">
        <v>157</v>
      </c>
      <c r="I11" s="51">
        <v>0.1</v>
      </c>
      <c r="J11" t="s" s="364">
        <v>157</v>
      </c>
      <c r="K11" s="51">
        <v>0.13</v>
      </c>
      <c r="L11" t="s" s="364">
        <v>165</v>
      </c>
      <c r="M11" s="51"/>
      <c r="N11" s="13"/>
      <c r="O11" s="6"/>
      <c r="P11" s="6"/>
    </row>
    <row r="12" ht="20" customHeight="1">
      <c r="A12" t="s" s="53">
        <v>23</v>
      </c>
      <c r="B12" s="54">
        <v>200</v>
      </c>
      <c r="C12" s="55">
        <v>0.19</v>
      </c>
      <c r="D12" t="s" s="320">
        <v>166</v>
      </c>
      <c r="E12" s="55">
        <v>0.19</v>
      </c>
      <c r="F12" t="s" s="320">
        <v>166</v>
      </c>
      <c r="G12" s="55">
        <v>0.17</v>
      </c>
      <c r="H12" t="s" s="320">
        <v>167</v>
      </c>
      <c r="I12" s="55">
        <v>0.17</v>
      </c>
      <c r="J12" t="s" s="320">
        <v>167</v>
      </c>
      <c r="K12" s="55">
        <v>0.19</v>
      </c>
      <c r="L12" t="s" s="320">
        <v>166</v>
      </c>
      <c r="M12" s="55"/>
      <c r="N12" s="13"/>
      <c r="O12" s="6"/>
      <c r="P12" s="6"/>
    </row>
    <row r="13" ht="20" customHeight="1">
      <c r="A13" t="s" s="57">
        <v>24</v>
      </c>
      <c r="B13" s="58">
        <v>200</v>
      </c>
      <c r="C13" s="59">
        <v>0.21</v>
      </c>
      <c r="D13" t="s" s="365">
        <v>168</v>
      </c>
      <c r="E13" s="59">
        <v>0.21</v>
      </c>
      <c r="F13" t="s" s="365">
        <v>168</v>
      </c>
      <c r="G13" s="59">
        <v>0.19</v>
      </c>
      <c r="H13" t="s" s="365">
        <v>166</v>
      </c>
      <c r="I13" s="59">
        <v>0.19</v>
      </c>
      <c r="J13" t="s" s="365">
        <v>166</v>
      </c>
      <c r="K13" s="59">
        <v>0.21</v>
      </c>
      <c r="L13" t="s" s="365">
        <v>168</v>
      </c>
      <c r="M13" s="59"/>
      <c r="N13" s="13"/>
      <c r="O13" s="6"/>
      <c r="P13" s="6"/>
    </row>
    <row r="14" ht="20" customHeight="1">
      <c r="A14" t="s" s="61">
        <v>25</v>
      </c>
      <c r="B14" s="62">
        <v>160</v>
      </c>
      <c r="C14" s="63">
        <v>0.13</v>
      </c>
      <c r="D14" t="s" s="366">
        <v>165</v>
      </c>
      <c r="E14" s="63">
        <v>0.13</v>
      </c>
      <c r="F14" t="s" s="366">
        <v>165</v>
      </c>
      <c r="G14" s="63">
        <v>0.12</v>
      </c>
      <c r="H14" t="s" s="366">
        <v>160</v>
      </c>
      <c r="I14" s="63">
        <v>0.12</v>
      </c>
      <c r="J14" t="s" s="366">
        <v>160</v>
      </c>
      <c r="K14" s="63">
        <v>0.13</v>
      </c>
      <c r="L14" t="s" s="366">
        <v>165</v>
      </c>
      <c r="M14" s="63"/>
      <c r="N14" s="13"/>
      <c r="O14" s="6"/>
      <c r="P14" s="6"/>
    </row>
    <row r="15" ht="20" customHeight="1">
      <c r="A15" t="s" s="65">
        <v>26</v>
      </c>
      <c r="B15" s="66">
        <v>180</v>
      </c>
      <c r="C15" s="67">
        <v>0.15</v>
      </c>
      <c r="D15" t="s" s="367">
        <v>169</v>
      </c>
      <c r="E15" s="67">
        <v>0.15</v>
      </c>
      <c r="F15" t="s" s="367">
        <v>169</v>
      </c>
      <c r="G15" s="67">
        <v>0.14</v>
      </c>
      <c r="H15" t="s" s="367">
        <v>163</v>
      </c>
      <c r="I15" s="67">
        <v>0.14</v>
      </c>
      <c r="J15" t="s" s="367">
        <v>163</v>
      </c>
      <c r="K15" s="67">
        <v>0.15</v>
      </c>
      <c r="L15" t="s" s="367">
        <v>169</v>
      </c>
      <c r="M15" s="67"/>
      <c r="N15" s="13"/>
      <c r="O15" s="6"/>
      <c r="P15" s="6"/>
    </row>
    <row r="16" ht="20" customHeight="1">
      <c r="A16" t="s" s="69">
        <v>27</v>
      </c>
      <c r="B16" s="70">
        <v>200</v>
      </c>
      <c r="C16" s="71">
        <v>0.22</v>
      </c>
      <c r="D16" t="s" s="368">
        <v>170</v>
      </c>
      <c r="E16" s="71">
        <v>0.22</v>
      </c>
      <c r="F16" t="s" s="368">
        <v>170</v>
      </c>
      <c r="G16" s="71">
        <v>0.2</v>
      </c>
      <c r="H16" t="s" s="368">
        <v>171</v>
      </c>
      <c r="I16" s="71">
        <v>0.2</v>
      </c>
      <c r="J16" t="s" s="368">
        <v>171</v>
      </c>
      <c r="K16" s="71">
        <v>0.22</v>
      </c>
      <c r="L16" t="s" s="368">
        <v>170</v>
      </c>
      <c r="M16" s="71"/>
      <c r="N16" s="13"/>
      <c r="O16" s="6"/>
      <c r="P16" s="6"/>
    </row>
    <row r="17" ht="20" customHeight="1">
      <c r="A17" t="s" s="73">
        <v>28</v>
      </c>
      <c r="B17" s="74">
        <v>250</v>
      </c>
      <c r="C17" s="75">
        <v>0.11</v>
      </c>
      <c r="D17" t="s" s="369">
        <v>161</v>
      </c>
      <c r="E17" s="75">
        <v>0.11</v>
      </c>
      <c r="F17" t="s" s="369">
        <v>161</v>
      </c>
      <c r="G17" s="75">
        <v>0.1</v>
      </c>
      <c r="H17" t="s" s="369">
        <v>157</v>
      </c>
      <c r="I17" s="75">
        <v>0.1</v>
      </c>
      <c r="J17" t="s" s="369">
        <v>157</v>
      </c>
      <c r="K17" s="75">
        <v>0.11</v>
      </c>
      <c r="L17" t="s" s="369">
        <v>161</v>
      </c>
      <c r="M17" s="75"/>
      <c r="N17" s="13"/>
      <c r="O17" s="6"/>
      <c r="P17" s="6"/>
    </row>
    <row r="18" ht="20" customHeight="1">
      <c r="A18" t="s" s="77">
        <v>29</v>
      </c>
      <c r="B18" s="78">
        <v>160</v>
      </c>
      <c r="C18" s="79">
        <v>0.1</v>
      </c>
      <c r="D18" t="s" s="370">
        <v>157</v>
      </c>
      <c r="E18" s="79">
        <v>0.1</v>
      </c>
      <c r="F18" t="s" s="370">
        <v>157</v>
      </c>
      <c r="G18" s="79">
        <v>0.14</v>
      </c>
      <c r="H18" t="s" s="370">
        <v>163</v>
      </c>
      <c r="I18" s="79">
        <v>0.14</v>
      </c>
      <c r="J18" t="s" s="370">
        <v>163</v>
      </c>
      <c r="K18" s="79">
        <v>0.1</v>
      </c>
      <c r="L18" t="s" s="370">
        <v>157</v>
      </c>
      <c r="M18" s="79"/>
      <c r="N18" s="13"/>
      <c r="O18" s="6"/>
      <c r="P18" s="6"/>
    </row>
    <row r="19" ht="20" customHeight="1">
      <c r="A19" t="s" s="81">
        <v>30</v>
      </c>
      <c r="B19" s="82">
        <v>300</v>
      </c>
      <c r="C19" s="83">
        <v>0.09</v>
      </c>
      <c r="D19" t="s" s="371">
        <v>159</v>
      </c>
      <c r="E19" s="83">
        <v>0.09</v>
      </c>
      <c r="F19" t="s" s="371">
        <v>159</v>
      </c>
      <c r="G19" s="83">
        <v>0.05</v>
      </c>
      <c r="H19" t="s" s="371">
        <v>162</v>
      </c>
      <c r="I19" s="83">
        <v>0.25</v>
      </c>
      <c r="J19" t="s" s="371">
        <v>172</v>
      </c>
      <c r="K19" s="83">
        <v>0.09</v>
      </c>
      <c r="L19" t="s" s="371">
        <v>159</v>
      </c>
      <c r="M19" s="83"/>
      <c r="N19" s="13"/>
      <c r="O19" s="6"/>
      <c r="P19" s="6"/>
    </row>
    <row r="20" ht="20" customHeight="1">
      <c r="A20" t="s" s="85">
        <v>31</v>
      </c>
      <c r="B20" s="86">
        <v>160</v>
      </c>
      <c r="C20" s="87">
        <v>0.1</v>
      </c>
      <c r="D20" t="s" s="372">
        <v>157</v>
      </c>
      <c r="E20" s="87">
        <v>0.1</v>
      </c>
      <c r="F20" t="s" s="372">
        <v>157</v>
      </c>
      <c r="G20" s="87">
        <v>0.14</v>
      </c>
      <c r="H20" t="s" s="372">
        <v>163</v>
      </c>
      <c r="I20" s="87">
        <v>0.14</v>
      </c>
      <c r="J20" t="s" s="372">
        <v>163</v>
      </c>
      <c r="K20" s="87">
        <v>0.1</v>
      </c>
      <c r="L20" t="s" s="372">
        <v>157</v>
      </c>
      <c r="M20" s="87"/>
      <c r="N20" s="13"/>
      <c r="O20" s="6"/>
      <c r="P20" s="6"/>
    </row>
    <row r="21" ht="20" customHeight="1">
      <c r="A21" t="s" s="89">
        <v>32</v>
      </c>
      <c r="B21" s="90">
        <v>190</v>
      </c>
      <c r="C21" s="91">
        <v>0.1</v>
      </c>
      <c r="D21" t="s" s="373">
        <v>157</v>
      </c>
      <c r="E21" s="91">
        <v>0.1</v>
      </c>
      <c r="F21" t="s" s="373">
        <v>157</v>
      </c>
      <c r="G21" s="91">
        <v>0.22</v>
      </c>
      <c r="H21" t="s" s="373">
        <v>170</v>
      </c>
      <c r="I21" s="91">
        <v>0.22</v>
      </c>
      <c r="J21" t="s" s="373">
        <v>170</v>
      </c>
      <c r="K21" s="91">
        <v>0.1</v>
      </c>
      <c r="L21" t="s" s="373">
        <v>157</v>
      </c>
      <c r="M21" s="91"/>
      <c r="N21" s="13"/>
      <c r="O21" s="6"/>
      <c r="P21" s="6"/>
    </row>
    <row r="22" ht="20" customHeight="1">
      <c r="A22" t="s" s="93">
        <v>33</v>
      </c>
      <c r="B22" s="94">
        <v>200</v>
      </c>
      <c r="C22" s="95">
        <v>0.12</v>
      </c>
      <c r="D22" t="s" s="374">
        <v>160</v>
      </c>
      <c r="E22" s="95">
        <v>0.12</v>
      </c>
      <c r="F22" t="s" s="374">
        <v>160</v>
      </c>
      <c r="G22" s="95">
        <v>0.1</v>
      </c>
      <c r="H22" t="s" s="374">
        <v>157</v>
      </c>
      <c r="I22" s="95">
        <v>0.1</v>
      </c>
      <c r="J22" t="s" s="374">
        <v>157</v>
      </c>
      <c r="K22" s="95">
        <v>0.12</v>
      </c>
      <c r="L22" t="s" s="374">
        <v>160</v>
      </c>
      <c r="M22" s="95"/>
      <c r="N22" s="13"/>
      <c r="O22" s="6"/>
      <c r="P22" s="6"/>
    </row>
    <row r="23" ht="20" customHeight="1">
      <c r="A23" t="s" s="97">
        <v>34</v>
      </c>
      <c r="B23" s="98">
        <v>150</v>
      </c>
      <c r="C23" s="99">
        <v>0.17</v>
      </c>
      <c r="D23" t="s" s="375">
        <v>167</v>
      </c>
      <c r="E23" s="99">
        <v>0.17</v>
      </c>
      <c r="F23" t="s" s="375">
        <v>167</v>
      </c>
      <c r="G23" s="99">
        <v>0.02</v>
      </c>
      <c r="H23" t="s" s="375">
        <v>156</v>
      </c>
      <c r="I23" s="99">
        <v>0.02</v>
      </c>
      <c r="J23" t="s" s="375">
        <v>156</v>
      </c>
      <c r="K23" s="99">
        <v>0.17</v>
      </c>
      <c r="L23" t="s" s="375">
        <v>167</v>
      </c>
      <c r="M23" s="99"/>
      <c r="N23" s="13"/>
      <c r="O23" s="6"/>
      <c r="P23" s="6"/>
    </row>
    <row r="24" ht="20" customHeight="1">
      <c r="A24" t="s" s="102">
        <v>36</v>
      </c>
      <c r="B24" s="103">
        <v>120</v>
      </c>
      <c r="C24" s="104">
        <v>0.15</v>
      </c>
      <c r="D24" t="s" s="376">
        <v>169</v>
      </c>
      <c r="E24" s="104">
        <v>0.15</v>
      </c>
      <c r="F24" t="s" s="376">
        <v>169</v>
      </c>
      <c r="G24" s="104">
        <v>0.17</v>
      </c>
      <c r="H24" t="s" s="376">
        <v>167</v>
      </c>
      <c r="I24" s="104">
        <v>0.17</v>
      </c>
      <c r="J24" t="s" s="376">
        <v>167</v>
      </c>
      <c r="K24" s="104">
        <v>0.15</v>
      </c>
      <c r="L24" t="s" s="376">
        <v>169</v>
      </c>
      <c r="M24" s="104"/>
      <c r="N24" s="13"/>
      <c r="O24" s="6"/>
      <c r="P24" s="6"/>
    </row>
    <row r="25" ht="20" customHeight="1">
      <c r="A25" t="s" s="106">
        <v>37</v>
      </c>
      <c r="B25" s="107">
        <v>220</v>
      </c>
      <c r="C25" s="108">
        <v>0.14</v>
      </c>
      <c r="D25" t="s" s="110">
        <v>163</v>
      </c>
      <c r="E25" s="108">
        <v>0.14</v>
      </c>
      <c r="F25" t="s" s="110">
        <v>163</v>
      </c>
      <c r="G25" s="108">
        <v>0.14</v>
      </c>
      <c r="H25" t="s" s="110">
        <v>163</v>
      </c>
      <c r="I25" s="108">
        <v>0.14</v>
      </c>
      <c r="J25" t="s" s="110">
        <v>163</v>
      </c>
      <c r="K25" s="108">
        <v>0.14</v>
      </c>
      <c r="L25" t="s" s="110">
        <v>163</v>
      </c>
      <c r="M25" t="s" s="110">
        <v>38</v>
      </c>
      <c r="N25" s="13"/>
      <c r="O25" s="6"/>
      <c r="P25" s="6"/>
    </row>
    <row r="26" ht="20" customHeight="1">
      <c r="A26" t="s" s="111">
        <v>39</v>
      </c>
      <c r="B26" s="112">
        <v>180</v>
      </c>
      <c r="C26" s="113">
        <v>0.15</v>
      </c>
      <c r="D26" t="s" s="377">
        <v>169</v>
      </c>
      <c r="E26" s="113">
        <v>0.15</v>
      </c>
      <c r="F26" t="s" s="377">
        <v>169</v>
      </c>
      <c r="G26" s="113">
        <v>0.14</v>
      </c>
      <c r="H26" t="s" s="377">
        <v>163</v>
      </c>
      <c r="I26" s="113">
        <v>0.14</v>
      </c>
      <c r="J26" t="s" s="377">
        <v>163</v>
      </c>
      <c r="K26" s="113">
        <v>0.15</v>
      </c>
      <c r="L26" t="s" s="377">
        <v>169</v>
      </c>
      <c r="M26" s="113"/>
      <c r="N26" s="13"/>
      <c r="O26" s="6"/>
      <c r="P26" s="6"/>
    </row>
    <row r="27" ht="20" customHeight="1">
      <c r="A27" t="s" s="115">
        <v>40</v>
      </c>
      <c r="B27" s="116">
        <v>200</v>
      </c>
      <c r="C27" s="117">
        <v>0.18</v>
      </c>
      <c r="D27" t="s" s="378">
        <v>164</v>
      </c>
      <c r="E27" s="117">
        <v>0.18</v>
      </c>
      <c r="F27" t="s" s="378">
        <v>164</v>
      </c>
      <c r="G27" s="117">
        <v>0.16</v>
      </c>
      <c r="H27" t="s" s="378">
        <v>173</v>
      </c>
      <c r="I27" s="117">
        <v>0.16</v>
      </c>
      <c r="J27" t="s" s="378">
        <v>173</v>
      </c>
      <c r="K27" s="117">
        <v>0.18</v>
      </c>
      <c r="L27" t="s" s="378">
        <v>164</v>
      </c>
      <c r="M27" s="117"/>
      <c r="N27" s="13"/>
      <c r="O27" s="6"/>
      <c r="P27" s="6"/>
    </row>
    <row r="28" ht="20" customHeight="1">
      <c r="A28" t="s" s="119">
        <v>41</v>
      </c>
      <c r="B28" s="120">
        <v>200</v>
      </c>
      <c r="C28" s="121">
        <v>0.21</v>
      </c>
      <c r="D28" t="s" s="379">
        <v>168</v>
      </c>
      <c r="E28" s="121">
        <v>0.21</v>
      </c>
      <c r="F28" t="s" s="379">
        <v>168</v>
      </c>
      <c r="G28" s="121">
        <v>0.19</v>
      </c>
      <c r="H28" t="s" s="379">
        <v>166</v>
      </c>
      <c r="I28" s="121">
        <v>0.19</v>
      </c>
      <c r="J28" t="s" s="379">
        <v>166</v>
      </c>
      <c r="K28" s="121">
        <v>0.21</v>
      </c>
      <c r="L28" t="s" s="379">
        <v>168</v>
      </c>
      <c r="M28" s="121"/>
      <c r="N28" s="13"/>
      <c r="O28" s="6"/>
      <c r="P28" s="6"/>
    </row>
    <row r="29" ht="20" customHeight="1">
      <c r="A29" t="s" s="123">
        <v>42</v>
      </c>
      <c r="B29" s="124">
        <v>140</v>
      </c>
      <c r="C29" s="125">
        <v>0.14</v>
      </c>
      <c r="D29" t="s" s="380">
        <v>163</v>
      </c>
      <c r="E29" s="125">
        <v>0.14</v>
      </c>
      <c r="F29" t="s" s="380">
        <v>163</v>
      </c>
      <c r="G29" s="125">
        <v>0.14</v>
      </c>
      <c r="H29" t="s" s="380">
        <v>163</v>
      </c>
      <c r="I29" s="125">
        <v>0.14</v>
      </c>
      <c r="J29" t="s" s="380">
        <v>163</v>
      </c>
      <c r="K29" s="125">
        <v>0.14</v>
      </c>
      <c r="L29" t="s" s="380">
        <v>163</v>
      </c>
      <c r="M29" s="125"/>
      <c r="N29" s="13"/>
      <c r="O29" s="6"/>
      <c r="P29" s="6"/>
    </row>
    <row r="30" ht="20" customHeight="1">
      <c r="A30" t="s" s="127">
        <v>43</v>
      </c>
      <c r="B30" s="128">
        <v>180</v>
      </c>
      <c r="C30" s="129">
        <v>0.12</v>
      </c>
      <c r="D30" t="s" s="381">
        <v>160</v>
      </c>
      <c r="E30" s="129">
        <v>0.12</v>
      </c>
      <c r="F30" t="s" s="381">
        <v>160</v>
      </c>
      <c r="G30" s="129">
        <v>0.15</v>
      </c>
      <c r="H30" t="s" s="381">
        <v>169</v>
      </c>
      <c r="I30" s="129">
        <v>0.15</v>
      </c>
      <c r="J30" t="s" s="381">
        <v>169</v>
      </c>
      <c r="K30" s="129">
        <v>0.12</v>
      </c>
      <c r="L30" t="s" s="381">
        <v>160</v>
      </c>
      <c r="M30" s="129"/>
      <c r="N30" s="13"/>
      <c r="O30" s="6"/>
      <c r="P30" s="6"/>
    </row>
    <row r="31" ht="20" customHeight="1">
      <c r="A31" t="s" s="131">
        <v>44</v>
      </c>
      <c r="B31" s="132">
        <v>180</v>
      </c>
      <c r="C31" s="133">
        <v>0.1</v>
      </c>
      <c r="D31" t="s" s="382">
        <v>157</v>
      </c>
      <c r="E31" s="133">
        <v>0.1</v>
      </c>
      <c r="F31" t="s" s="382">
        <v>157</v>
      </c>
      <c r="G31" s="133">
        <v>0.14</v>
      </c>
      <c r="H31" t="s" s="382">
        <v>163</v>
      </c>
      <c r="I31" s="133">
        <v>0.14</v>
      </c>
      <c r="J31" t="s" s="382">
        <v>163</v>
      </c>
      <c r="K31" s="133">
        <v>0.1</v>
      </c>
      <c r="L31" t="s" s="382">
        <v>157</v>
      </c>
      <c r="M31" s="133"/>
      <c r="N31" s="13"/>
      <c r="O31" s="6"/>
      <c r="P31" s="6"/>
    </row>
    <row r="32" ht="20" customHeight="1">
      <c r="A32" t="s" s="135">
        <v>45</v>
      </c>
      <c r="B32" s="136">
        <v>180</v>
      </c>
      <c r="C32" s="137">
        <v>0.1</v>
      </c>
      <c r="D32" t="s" s="383">
        <v>157</v>
      </c>
      <c r="E32" s="137">
        <v>0.1</v>
      </c>
      <c r="F32" t="s" s="383">
        <v>157</v>
      </c>
      <c r="G32" s="137">
        <v>0.14</v>
      </c>
      <c r="H32" t="s" s="383">
        <v>163</v>
      </c>
      <c r="I32" s="137">
        <v>0.14</v>
      </c>
      <c r="J32" t="s" s="383">
        <v>163</v>
      </c>
      <c r="K32" s="137">
        <v>0.1</v>
      </c>
      <c r="L32" t="s" s="383">
        <v>157</v>
      </c>
      <c r="M32" s="137"/>
      <c r="N32" s="13"/>
      <c r="O32" s="6"/>
      <c r="P32" s="6"/>
    </row>
    <row r="33" ht="20" customHeight="1">
      <c r="A33" t="s" s="139">
        <v>46</v>
      </c>
      <c r="B33" s="140">
        <v>280</v>
      </c>
      <c r="C33" s="141">
        <v>0.14</v>
      </c>
      <c r="D33" t="s" s="384">
        <v>163</v>
      </c>
      <c r="E33" s="141">
        <v>0.14</v>
      </c>
      <c r="F33" t="s" s="384">
        <v>163</v>
      </c>
      <c r="G33" s="141">
        <v>0.12</v>
      </c>
      <c r="H33" t="s" s="384">
        <v>160</v>
      </c>
      <c r="I33" s="141">
        <v>0.12</v>
      </c>
      <c r="J33" t="s" s="384">
        <v>160</v>
      </c>
      <c r="K33" s="141">
        <v>0.14</v>
      </c>
      <c r="L33" t="s" s="384">
        <v>163</v>
      </c>
      <c r="M33" s="141"/>
      <c r="N33" s="13"/>
      <c r="O33" s="6"/>
      <c r="P33" s="6"/>
    </row>
    <row r="34" ht="20" customHeight="1">
      <c r="A34" t="s" s="143">
        <v>47</v>
      </c>
      <c r="B34" s="144">
        <v>290</v>
      </c>
      <c r="C34" s="145">
        <v>0.15</v>
      </c>
      <c r="D34" t="s" s="385">
        <v>169</v>
      </c>
      <c r="E34" s="145">
        <v>0.15</v>
      </c>
      <c r="F34" t="s" s="385">
        <v>169</v>
      </c>
      <c r="G34" s="145">
        <v>0.13</v>
      </c>
      <c r="H34" t="s" s="385">
        <v>165</v>
      </c>
      <c r="I34" s="145">
        <v>0.13</v>
      </c>
      <c r="J34" t="s" s="385">
        <v>165</v>
      </c>
      <c r="K34" s="145">
        <v>0.15</v>
      </c>
      <c r="L34" t="s" s="385">
        <v>169</v>
      </c>
      <c r="M34" s="145"/>
      <c r="N34" s="13"/>
      <c r="O34" s="6"/>
      <c r="P34" s="6"/>
    </row>
    <row r="35" ht="20" customHeight="1">
      <c r="A35" t="s" s="147">
        <v>48</v>
      </c>
      <c r="B35" s="148">
        <v>180</v>
      </c>
      <c r="C35" s="149">
        <v>0.1</v>
      </c>
      <c r="D35" t="s" s="386">
        <v>157</v>
      </c>
      <c r="E35" s="149">
        <v>0.1</v>
      </c>
      <c r="F35" t="s" s="386">
        <v>157</v>
      </c>
      <c r="G35" s="149">
        <v>0.14</v>
      </c>
      <c r="H35" t="s" s="386">
        <v>163</v>
      </c>
      <c r="I35" s="149">
        <v>0.14</v>
      </c>
      <c r="J35" t="s" s="386">
        <v>163</v>
      </c>
      <c r="K35" s="149">
        <v>0.1</v>
      </c>
      <c r="L35" t="s" s="386">
        <v>157</v>
      </c>
      <c r="M35" s="149"/>
      <c r="N35" s="13"/>
      <c r="O35" s="6"/>
      <c r="P35" s="6"/>
    </row>
    <row r="36" ht="20" customHeight="1">
      <c r="A36" t="s" s="151">
        <v>49</v>
      </c>
      <c r="B36" s="152">
        <v>200</v>
      </c>
      <c r="C36" s="153">
        <v>0.2</v>
      </c>
      <c r="D36" t="s" s="387">
        <v>171</v>
      </c>
      <c r="E36" s="153">
        <v>0.2</v>
      </c>
      <c r="F36" t="s" s="387">
        <v>171</v>
      </c>
      <c r="G36" s="153">
        <v>0.18</v>
      </c>
      <c r="H36" t="s" s="387">
        <v>164</v>
      </c>
      <c r="I36" s="153">
        <v>0.18</v>
      </c>
      <c r="J36" t="s" s="387">
        <v>164</v>
      </c>
      <c r="K36" s="153">
        <v>0.2</v>
      </c>
      <c r="L36" t="s" s="387">
        <v>171</v>
      </c>
      <c r="M36" s="153"/>
      <c r="N36" s="13"/>
      <c r="O36" s="6"/>
      <c r="P36" s="6"/>
    </row>
    <row r="37" ht="20" customHeight="1">
      <c r="A37" t="s" s="155">
        <v>50</v>
      </c>
      <c r="B37" s="156">
        <v>240</v>
      </c>
      <c r="C37" s="157">
        <v>0.1</v>
      </c>
      <c r="D37" t="s" s="388">
        <v>157</v>
      </c>
      <c r="E37" s="157">
        <v>0.1</v>
      </c>
      <c r="F37" t="s" s="388">
        <v>157</v>
      </c>
      <c r="G37" s="157">
        <v>0.08</v>
      </c>
      <c r="H37" t="s" s="388">
        <v>158</v>
      </c>
      <c r="I37" s="157">
        <v>0.18</v>
      </c>
      <c r="J37" t="s" s="388">
        <v>164</v>
      </c>
      <c r="K37" s="157">
        <v>0.1</v>
      </c>
      <c r="L37" t="s" s="388">
        <v>157</v>
      </c>
      <c r="M37" s="157"/>
      <c r="N37" s="13"/>
      <c r="O37" s="6"/>
      <c r="P37" s="6"/>
    </row>
    <row r="38" ht="20" customHeight="1">
      <c r="A38" t="s" s="159">
        <v>51</v>
      </c>
      <c r="B38" s="160">
        <v>180</v>
      </c>
      <c r="C38" s="161">
        <v>0.1</v>
      </c>
      <c r="D38" t="s" s="389">
        <v>157</v>
      </c>
      <c r="E38" s="161">
        <v>0.1</v>
      </c>
      <c r="F38" t="s" s="389">
        <v>157</v>
      </c>
      <c r="G38" s="161">
        <v>0.2</v>
      </c>
      <c r="H38" t="s" s="389">
        <v>171</v>
      </c>
      <c r="I38" s="161">
        <v>0.2</v>
      </c>
      <c r="J38" t="s" s="389">
        <v>171</v>
      </c>
      <c r="K38" s="161">
        <v>0.1</v>
      </c>
      <c r="L38" t="s" s="389">
        <v>157</v>
      </c>
      <c r="M38" s="161"/>
      <c r="N38" s="13"/>
      <c r="O38" s="6"/>
      <c r="P38" s="6"/>
    </row>
    <row r="39" ht="20" customHeight="1">
      <c r="A39" t="s" s="163">
        <v>52</v>
      </c>
      <c r="B39" s="164">
        <v>180</v>
      </c>
      <c r="C39" s="165">
        <v>0.1</v>
      </c>
      <c r="D39" t="s" s="390">
        <v>157</v>
      </c>
      <c r="E39" s="165">
        <v>0.1</v>
      </c>
      <c r="F39" t="s" s="390">
        <v>157</v>
      </c>
      <c r="G39" s="165">
        <v>0.14</v>
      </c>
      <c r="H39" t="s" s="390">
        <v>163</v>
      </c>
      <c r="I39" s="165">
        <v>0.14</v>
      </c>
      <c r="J39" t="s" s="390">
        <v>163</v>
      </c>
      <c r="K39" s="165">
        <v>0.1</v>
      </c>
      <c r="L39" t="s" s="390">
        <v>157</v>
      </c>
      <c r="M39" s="165"/>
      <c r="N39" s="13"/>
      <c r="O39" s="6"/>
      <c r="P39" s="6"/>
    </row>
    <row r="40" ht="20" customHeight="1">
      <c r="A40" t="s" s="167">
        <v>53</v>
      </c>
      <c r="B40" s="168">
        <v>220</v>
      </c>
      <c r="C40" s="169">
        <v>0.11</v>
      </c>
      <c r="D40" t="s" s="391">
        <v>161</v>
      </c>
      <c r="E40" s="169">
        <v>0.11</v>
      </c>
      <c r="F40" t="s" s="391">
        <v>161</v>
      </c>
      <c r="G40" s="169">
        <v>0.07000000000000001</v>
      </c>
      <c r="H40" t="s" s="391">
        <v>174</v>
      </c>
      <c r="I40" s="169">
        <v>0.24</v>
      </c>
      <c r="J40" t="s" s="391">
        <v>175</v>
      </c>
      <c r="K40" s="169">
        <v>0.11</v>
      </c>
      <c r="L40" t="s" s="391">
        <v>161</v>
      </c>
      <c r="M40" s="169"/>
      <c r="N40" s="13"/>
      <c r="O40" s="6"/>
      <c r="P40" s="6"/>
    </row>
    <row r="41" ht="20" customHeight="1">
      <c r="A41" t="s" s="171">
        <v>54</v>
      </c>
      <c r="B41" s="172">
        <v>200</v>
      </c>
      <c r="C41" s="173">
        <v>0.16</v>
      </c>
      <c r="D41" t="s" s="392">
        <v>173</v>
      </c>
      <c r="E41" s="173">
        <v>0.16</v>
      </c>
      <c r="F41" t="s" s="392">
        <v>173</v>
      </c>
      <c r="G41" s="173">
        <v>0.21</v>
      </c>
      <c r="H41" t="s" s="392">
        <v>168</v>
      </c>
      <c r="I41" s="173">
        <v>0.21</v>
      </c>
      <c r="J41" t="s" s="392">
        <v>168</v>
      </c>
      <c r="K41" s="173">
        <v>0.16</v>
      </c>
      <c r="L41" t="s" s="392">
        <v>173</v>
      </c>
      <c r="M41" s="173"/>
      <c r="N41" s="13"/>
      <c r="O41" s="6"/>
      <c r="P41" s="6"/>
    </row>
    <row r="42" ht="20" customHeight="1">
      <c r="A42" t="s" s="175">
        <v>55</v>
      </c>
      <c r="B42" s="176">
        <v>200</v>
      </c>
      <c r="C42" s="177">
        <v>0.18</v>
      </c>
      <c r="D42" t="s" s="393">
        <v>164</v>
      </c>
      <c r="E42" s="177">
        <v>0.18</v>
      </c>
      <c r="F42" t="s" s="393">
        <v>164</v>
      </c>
      <c r="G42" s="177">
        <v>0.16</v>
      </c>
      <c r="H42" t="s" s="393">
        <v>173</v>
      </c>
      <c r="I42" s="177">
        <v>0.16</v>
      </c>
      <c r="J42" t="s" s="393">
        <v>173</v>
      </c>
      <c r="K42" s="177">
        <v>0.18</v>
      </c>
      <c r="L42" t="s" s="393">
        <v>164</v>
      </c>
      <c r="M42" s="177"/>
      <c r="N42" s="13"/>
      <c r="O42" s="6"/>
      <c r="P42" s="6"/>
    </row>
    <row r="43" ht="20" customHeight="1">
      <c r="A43" t="s" s="179">
        <v>56</v>
      </c>
      <c r="B43" s="180">
        <v>210</v>
      </c>
      <c r="C43" s="181">
        <v>0.15</v>
      </c>
      <c r="D43" t="s" s="394">
        <v>169</v>
      </c>
      <c r="E43" s="181">
        <v>0.15</v>
      </c>
      <c r="F43" t="s" s="394">
        <v>169</v>
      </c>
      <c r="G43" s="181">
        <v>0.13</v>
      </c>
      <c r="H43" t="s" s="394">
        <v>165</v>
      </c>
      <c r="I43" s="181">
        <v>0.13</v>
      </c>
      <c r="J43" t="s" s="394">
        <v>165</v>
      </c>
      <c r="K43" s="181">
        <v>0.15</v>
      </c>
      <c r="L43" t="s" s="394">
        <v>169</v>
      </c>
      <c r="M43" s="181"/>
      <c r="N43" s="13"/>
      <c r="O43" s="6"/>
      <c r="P43" s="6"/>
    </row>
    <row r="44" ht="20" customHeight="1">
      <c r="A44" t="s" s="184">
        <v>58</v>
      </c>
      <c r="B44" s="185">
        <v>180</v>
      </c>
      <c r="C44" s="186">
        <v>0.1</v>
      </c>
      <c r="D44" t="s" s="395">
        <v>157</v>
      </c>
      <c r="E44" s="186">
        <v>0.1</v>
      </c>
      <c r="F44" t="s" s="395">
        <v>157</v>
      </c>
      <c r="G44" s="186">
        <v>0.14</v>
      </c>
      <c r="H44" t="s" s="395">
        <v>163</v>
      </c>
      <c r="I44" s="186">
        <v>0.14</v>
      </c>
      <c r="J44" t="s" s="395">
        <v>163</v>
      </c>
      <c r="K44" s="186">
        <v>0.1</v>
      </c>
      <c r="L44" t="s" s="395">
        <v>157</v>
      </c>
      <c r="M44" s="186"/>
      <c r="N44" s="13"/>
      <c r="O44" s="6"/>
      <c r="P44" s="6"/>
    </row>
    <row r="45" ht="20" customHeight="1">
      <c r="A45" t="s" s="188">
        <v>59</v>
      </c>
      <c r="B45" s="189">
        <v>280</v>
      </c>
      <c r="C45" s="190">
        <v>0.13</v>
      </c>
      <c r="D45" t="s" s="396">
        <v>165</v>
      </c>
      <c r="E45" s="190">
        <v>0.13</v>
      </c>
      <c r="F45" t="s" s="396">
        <v>165</v>
      </c>
      <c r="G45" s="190">
        <v>0.16</v>
      </c>
      <c r="H45" t="s" s="396">
        <v>173</v>
      </c>
      <c r="I45" s="190">
        <v>0.16</v>
      </c>
      <c r="J45" t="s" s="396">
        <v>173</v>
      </c>
      <c r="K45" s="190">
        <v>0.13</v>
      </c>
      <c r="L45" t="s" s="396">
        <v>165</v>
      </c>
      <c r="M45" s="190"/>
      <c r="N45" s="13"/>
      <c r="O45" s="6"/>
      <c r="P45" s="6"/>
    </row>
    <row r="46" ht="20" customHeight="1">
      <c r="A46" t="s" s="192">
        <v>60</v>
      </c>
      <c r="B46" s="193">
        <v>200</v>
      </c>
      <c r="C46" s="194">
        <v>0.14</v>
      </c>
      <c r="D46" t="s" s="397">
        <v>163</v>
      </c>
      <c r="E46" s="194">
        <v>0.14</v>
      </c>
      <c r="F46" t="s" s="397">
        <v>163</v>
      </c>
      <c r="G46" s="194">
        <v>0.12</v>
      </c>
      <c r="H46" t="s" s="397">
        <v>160</v>
      </c>
      <c r="I46" s="194">
        <v>0.12</v>
      </c>
      <c r="J46" t="s" s="397">
        <v>160</v>
      </c>
      <c r="K46" s="194">
        <v>0.14</v>
      </c>
      <c r="L46" t="s" s="397">
        <v>163</v>
      </c>
      <c r="M46" s="194"/>
      <c r="N46" s="13"/>
      <c r="O46" s="6"/>
      <c r="P46" s="6"/>
    </row>
    <row r="47" ht="20" customHeight="1">
      <c r="A47" t="s" s="196">
        <v>61</v>
      </c>
      <c r="B47" s="197">
        <v>180</v>
      </c>
      <c r="C47" s="198">
        <v>0.1</v>
      </c>
      <c r="D47" t="s" s="398">
        <v>157</v>
      </c>
      <c r="E47" s="198">
        <v>0.1</v>
      </c>
      <c r="F47" t="s" s="398">
        <v>157</v>
      </c>
      <c r="G47" s="198">
        <v>0.14</v>
      </c>
      <c r="H47" t="s" s="398">
        <v>163</v>
      </c>
      <c r="I47" s="198">
        <v>0.14</v>
      </c>
      <c r="J47" t="s" s="398">
        <v>163</v>
      </c>
      <c r="K47" s="198">
        <v>0.1</v>
      </c>
      <c r="L47" t="s" s="398">
        <v>157</v>
      </c>
      <c r="M47" s="198"/>
      <c r="N47" s="13"/>
      <c r="O47" s="6"/>
      <c r="P47" s="6"/>
    </row>
    <row r="48" ht="20" customHeight="1">
      <c r="A48" t="s" s="65">
        <v>62</v>
      </c>
      <c r="B48" s="66">
        <v>60</v>
      </c>
      <c r="C48" s="67">
        <v>0.06</v>
      </c>
      <c r="D48" t="s" s="367">
        <v>155</v>
      </c>
      <c r="E48" s="67">
        <v>0.23</v>
      </c>
      <c r="F48" t="s" s="367">
        <v>176</v>
      </c>
      <c r="G48" s="67">
        <v>0.05</v>
      </c>
      <c r="H48" t="s" s="367">
        <v>162</v>
      </c>
      <c r="I48" s="67">
        <v>0.05</v>
      </c>
      <c r="J48" t="s" s="367">
        <v>162</v>
      </c>
      <c r="K48" s="67">
        <v>0.06</v>
      </c>
      <c r="L48" t="s" s="367">
        <v>155</v>
      </c>
      <c r="M48" s="67"/>
      <c r="N48" s="13"/>
      <c r="O48" s="6"/>
      <c r="P48" s="6"/>
    </row>
    <row r="49" ht="20" customHeight="1">
      <c r="A49" t="s" s="200">
        <v>63</v>
      </c>
      <c r="B49" s="201">
        <v>10</v>
      </c>
      <c r="C49" s="202">
        <v>0.1</v>
      </c>
      <c r="D49" t="s" s="399">
        <v>157</v>
      </c>
      <c r="E49" s="202">
        <v>0.1</v>
      </c>
      <c r="F49" t="s" s="399">
        <v>157</v>
      </c>
      <c r="G49" s="202">
        <v>0.1</v>
      </c>
      <c r="H49" t="s" s="399">
        <v>157</v>
      </c>
      <c r="I49" s="202">
        <v>0.1</v>
      </c>
      <c r="J49" t="s" s="399">
        <v>157</v>
      </c>
      <c r="K49" s="202">
        <v>0.1</v>
      </c>
      <c r="L49" t="s" s="399">
        <v>157</v>
      </c>
      <c r="M49" s="202"/>
      <c r="N49" s="13"/>
      <c r="O49" s="6"/>
      <c r="P49" s="6"/>
    </row>
    <row r="50" ht="20" customHeight="1">
      <c r="A50" t="s" s="205">
        <v>65</v>
      </c>
      <c r="B50" s="206">
        <v>180</v>
      </c>
      <c r="C50" s="207">
        <v>0.1</v>
      </c>
      <c r="D50" t="s" s="400">
        <v>157</v>
      </c>
      <c r="E50" s="207">
        <v>0.1</v>
      </c>
      <c r="F50" t="s" s="400">
        <v>157</v>
      </c>
      <c r="G50" s="207">
        <v>0.14</v>
      </c>
      <c r="H50" t="s" s="400">
        <v>163</v>
      </c>
      <c r="I50" s="207">
        <v>0.14</v>
      </c>
      <c r="J50" t="s" s="400">
        <v>163</v>
      </c>
      <c r="K50" s="207">
        <v>0.1</v>
      </c>
      <c r="L50" t="s" s="400">
        <v>157</v>
      </c>
      <c r="M50" s="207"/>
      <c r="N50" s="13"/>
      <c r="O50" s="6"/>
      <c r="P50" s="6"/>
    </row>
    <row r="51" ht="20" customHeight="1">
      <c r="A51" t="s" s="209">
        <v>66</v>
      </c>
      <c r="B51" s="210">
        <v>150</v>
      </c>
      <c r="C51" s="211">
        <v>0.1</v>
      </c>
      <c r="D51" t="s" s="401">
        <v>157</v>
      </c>
      <c r="E51" s="211">
        <v>0.1</v>
      </c>
      <c r="F51" t="s" s="401">
        <v>157</v>
      </c>
      <c r="G51" s="211">
        <v>0.2</v>
      </c>
      <c r="H51" t="s" s="401">
        <v>171</v>
      </c>
      <c r="I51" s="211">
        <v>0.2</v>
      </c>
      <c r="J51" t="s" s="401">
        <v>171</v>
      </c>
      <c r="K51" s="211">
        <v>0.1</v>
      </c>
      <c r="L51" t="s" s="401">
        <v>157</v>
      </c>
      <c r="M51" s="211"/>
      <c r="N51" s="13"/>
      <c r="O51" s="6"/>
      <c r="P51" s="6"/>
    </row>
    <row r="52" ht="20" customHeight="1">
      <c r="A52" t="s" s="214">
        <v>68</v>
      </c>
      <c r="B52" s="215">
        <v>180</v>
      </c>
      <c r="C52" s="216">
        <v>0.1</v>
      </c>
      <c r="D52" t="s" s="402">
        <v>157</v>
      </c>
      <c r="E52" s="216">
        <v>0.1</v>
      </c>
      <c r="F52" t="s" s="402">
        <v>157</v>
      </c>
      <c r="G52" s="216">
        <v>0.14</v>
      </c>
      <c r="H52" t="s" s="402">
        <v>163</v>
      </c>
      <c r="I52" s="216">
        <v>0.14</v>
      </c>
      <c r="J52" t="s" s="402">
        <v>163</v>
      </c>
      <c r="K52" s="216">
        <v>0.1</v>
      </c>
      <c r="L52" t="s" s="402">
        <v>157</v>
      </c>
      <c r="M52" s="216"/>
      <c r="N52" s="13"/>
      <c r="O52" s="6"/>
      <c r="P52" s="6"/>
    </row>
    <row r="53" ht="20" customHeight="1">
      <c r="A53" t="s" s="218">
        <v>69</v>
      </c>
      <c r="B53" s="219">
        <v>200</v>
      </c>
      <c r="C53" s="220">
        <v>0.12</v>
      </c>
      <c r="D53" t="s" s="403">
        <v>160</v>
      </c>
      <c r="E53" s="220">
        <v>0.12</v>
      </c>
      <c r="F53" t="s" s="403">
        <v>160</v>
      </c>
      <c r="G53" s="220">
        <v>0.21</v>
      </c>
      <c r="H53" t="s" s="403">
        <v>168</v>
      </c>
      <c r="I53" s="220">
        <v>0.21</v>
      </c>
      <c r="J53" t="s" s="403">
        <v>168</v>
      </c>
      <c r="K53" s="220">
        <v>0.12</v>
      </c>
      <c r="L53" t="s" s="403">
        <v>160</v>
      </c>
      <c r="M53" s="220"/>
      <c r="N53" s="13"/>
      <c r="O53" s="6"/>
      <c r="P53" s="6"/>
    </row>
    <row r="54" ht="20" customHeight="1">
      <c r="A54" t="s" s="222">
        <v>70</v>
      </c>
      <c r="B54" s="223">
        <v>220</v>
      </c>
      <c r="C54" s="224">
        <v>0.16</v>
      </c>
      <c r="D54" t="s" s="404">
        <v>173</v>
      </c>
      <c r="E54" s="224">
        <v>0.16</v>
      </c>
      <c r="F54" t="s" s="404">
        <v>173</v>
      </c>
      <c r="G54" s="224">
        <v>0.14</v>
      </c>
      <c r="H54" t="s" s="404">
        <v>163</v>
      </c>
      <c r="I54" s="224">
        <v>0.14</v>
      </c>
      <c r="J54" t="s" s="404">
        <v>163</v>
      </c>
      <c r="K54" s="224">
        <v>0.16</v>
      </c>
      <c r="L54" t="s" s="404">
        <v>173</v>
      </c>
      <c r="M54" s="224"/>
      <c r="N54" s="13"/>
      <c r="O54" s="6"/>
      <c r="P54" s="6"/>
    </row>
    <row r="55" ht="20" customHeight="1">
      <c r="A55" t="s" s="119">
        <v>71</v>
      </c>
      <c r="B55" s="120">
        <v>200</v>
      </c>
      <c r="C55" s="121">
        <v>0.21</v>
      </c>
      <c r="D55" t="s" s="379">
        <v>168</v>
      </c>
      <c r="E55" s="121">
        <v>0.21</v>
      </c>
      <c r="F55" t="s" s="379">
        <v>168</v>
      </c>
      <c r="G55" s="121">
        <v>0.19</v>
      </c>
      <c r="H55" t="s" s="379">
        <v>166</v>
      </c>
      <c r="I55" s="121">
        <v>0.19</v>
      </c>
      <c r="J55" t="s" s="379">
        <v>166</v>
      </c>
      <c r="K55" s="121">
        <v>0.21</v>
      </c>
      <c r="L55" t="s" s="379">
        <v>168</v>
      </c>
      <c r="M55" s="121"/>
      <c r="N55" s="13"/>
      <c r="O55" s="6"/>
      <c r="P55" s="6"/>
    </row>
    <row r="56" ht="20" customHeight="1">
      <c r="A56" t="s" s="226">
        <v>72</v>
      </c>
      <c r="B56" s="227">
        <v>200</v>
      </c>
      <c r="C56" s="228">
        <v>0.2</v>
      </c>
      <c r="D56" t="s" s="405">
        <v>171</v>
      </c>
      <c r="E56" s="228">
        <v>0.2</v>
      </c>
      <c r="F56" t="s" s="405">
        <v>171</v>
      </c>
      <c r="G56" s="228">
        <v>0.22</v>
      </c>
      <c r="H56" t="s" s="405">
        <v>170</v>
      </c>
      <c r="I56" s="228">
        <v>0.22</v>
      </c>
      <c r="J56" t="s" s="405">
        <v>170</v>
      </c>
      <c r="K56" s="228">
        <v>0.2</v>
      </c>
      <c r="L56" t="s" s="405">
        <v>171</v>
      </c>
      <c r="M56" s="228"/>
      <c r="N56" s="13"/>
      <c r="O56" s="6"/>
      <c r="P56" s="6"/>
    </row>
    <row r="57" ht="20" customHeight="1">
      <c r="A57" t="s" s="231">
        <v>74</v>
      </c>
      <c r="B57" s="232">
        <v>250</v>
      </c>
      <c r="C57" s="233">
        <v>0.22</v>
      </c>
      <c r="D57" t="s" s="406">
        <v>170</v>
      </c>
      <c r="E57" s="233">
        <v>0.22</v>
      </c>
      <c r="F57" t="s" s="406">
        <v>170</v>
      </c>
      <c r="G57" s="233">
        <v>0.21</v>
      </c>
      <c r="H57" t="s" s="406">
        <v>168</v>
      </c>
      <c r="I57" s="233">
        <v>0.21</v>
      </c>
      <c r="J57" t="s" s="406">
        <v>168</v>
      </c>
      <c r="K57" s="233">
        <v>0.22</v>
      </c>
      <c r="L57" t="s" s="406">
        <v>170</v>
      </c>
      <c r="M57" s="233"/>
      <c r="N57" s="13"/>
      <c r="O57" s="6"/>
      <c r="P57" s="6"/>
    </row>
    <row r="58" ht="20" customHeight="1">
      <c r="A58" t="s" s="236">
        <v>76</v>
      </c>
      <c r="B58" s="237">
        <v>180</v>
      </c>
      <c r="C58" s="238">
        <v>0.19</v>
      </c>
      <c r="D58" t="s" s="407">
        <v>166</v>
      </c>
      <c r="E58" s="238">
        <v>0.19</v>
      </c>
      <c r="F58" t="s" s="407">
        <v>166</v>
      </c>
      <c r="G58" s="238">
        <v>0.16</v>
      </c>
      <c r="H58" t="s" s="407">
        <v>173</v>
      </c>
      <c r="I58" s="238">
        <v>0.16</v>
      </c>
      <c r="J58" t="s" s="407">
        <v>173</v>
      </c>
      <c r="K58" s="238">
        <v>0.19</v>
      </c>
      <c r="L58" t="s" s="407">
        <v>166</v>
      </c>
      <c r="M58" s="238"/>
      <c r="N58" s="13"/>
      <c r="O58" s="6"/>
      <c r="P58" s="6"/>
    </row>
    <row r="59" ht="20" customHeight="1">
      <c r="A59" t="s" s="241">
        <v>78</v>
      </c>
      <c r="B59" s="242">
        <v>180</v>
      </c>
      <c r="C59" s="243">
        <v>0.1</v>
      </c>
      <c r="D59" t="s" s="408">
        <v>157</v>
      </c>
      <c r="E59" s="243">
        <v>0.1</v>
      </c>
      <c r="F59" t="s" s="408">
        <v>157</v>
      </c>
      <c r="G59" s="243">
        <v>0.2</v>
      </c>
      <c r="H59" t="s" s="408">
        <v>171</v>
      </c>
      <c r="I59" s="243">
        <v>0.2</v>
      </c>
      <c r="J59" t="s" s="408">
        <v>171</v>
      </c>
      <c r="K59" s="243">
        <v>0.1</v>
      </c>
      <c r="L59" t="s" s="408">
        <v>157</v>
      </c>
      <c r="M59" s="243"/>
      <c r="N59" s="13"/>
      <c r="O59" s="6"/>
      <c r="P59" s="6"/>
    </row>
    <row r="60" ht="20" customHeight="1">
      <c r="A60" t="s" s="69">
        <v>79</v>
      </c>
      <c r="B60" s="70">
        <v>200</v>
      </c>
      <c r="C60" s="71">
        <v>0.21</v>
      </c>
      <c r="D60" t="s" s="368">
        <v>168</v>
      </c>
      <c r="E60" s="71">
        <v>0.21</v>
      </c>
      <c r="F60" t="s" s="368">
        <v>168</v>
      </c>
      <c r="G60" s="71">
        <v>0.17</v>
      </c>
      <c r="H60" t="s" s="368">
        <v>167</v>
      </c>
      <c r="I60" s="71">
        <v>0.17</v>
      </c>
      <c r="J60" t="s" s="368">
        <v>167</v>
      </c>
      <c r="K60" s="71">
        <v>0.21</v>
      </c>
      <c r="L60" t="s" s="368">
        <v>168</v>
      </c>
      <c r="M60" s="71"/>
      <c r="N60" s="13"/>
      <c r="O60" s="6"/>
      <c r="P60" s="6"/>
    </row>
    <row r="61" ht="20" customHeight="1">
      <c r="A61" t="s" s="159">
        <v>80</v>
      </c>
      <c r="B61" s="160">
        <v>150</v>
      </c>
      <c r="C61" s="161">
        <v>0.12</v>
      </c>
      <c r="D61" t="s" s="389">
        <v>160</v>
      </c>
      <c r="E61" s="161">
        <v>0.1</v>
      </c>
      <c r="F61" t="s" s="389">
        <v>157</v>
      </c>
      <c r="G61" s="161">
        <v>0.3</v>
      </c>
      <c r="H61" t="s" s="389">
        <v>177</v>
      </c>
      <c r="I61" s="161">
        <v>0.3</v>
      </c>
      <c r="J61" t="s" s="389">
        <v>177</v>
      </c>
      <c r="K61" s="161">
        <v>0.12</v>
      </c>
      <c r="L61" t="s" s="389">
        <v>160</v>
      </c>
      <c r="M61" t="s" s="389">
        <v>178</v>
      </c>
      <c r="N61" s="13"/>
      <c r="O61" s="6"/>
      <c r="P61" s="6"/>
    </row>
    <row r="62" ht="20" customHeight="1">
      <c r="A62" t="s" s="246">
        <v>82</v>
      </c>
      <c r="B62" s="247">
        <v>300</v>
      </c>
      <c r="C62" s="248">
        <v>0.15</v>
      </c>
      <c r="D62" t="s" s="409">
        <v>169</v>
      </c>
      <c r="E62" s="248">
        <v>0.15</v>
      </c>
      <c r="F62" t="s" s="409">
        <v>169</v>
      </c>
      <c r="G62" s="248">
        <v>0.05</v>
      </c>
      <c r="H62" t="s" s="409">
        <v>162</v>
      </c>
      <c r="I62" s="248">
        <v>0.05</v>
      </c>
      <c r="J62" t="s" s="409">
        <v>162</v>
      </c>
      <c r="K62" s="248">
        <v>0.15</v>
      </c>
      <c r="L62" t="s" s="409">
        <v>169</v>
      </c>
      <c r="M62" s="248"/>
      <c r="N62" s="13"/>
      <c r="O62" s="6"/>
      <c r="P62" s="6"/>
    </row>
    <row r="63" ht="20" customHeight="1">
      <c r="A63" t="s" s="250">
        <v>83</v>
      </c>
      <c r="B63" s="251">
        <v>200</v>
      </c>
      <c r="C63" s="252">
        <v>0.25</v>
      </c>
      <c r="D63" t="s" s="410">
        <v>172</v>
      </c>
      <c r="E63" s="252">
        <v>0.25</v>
      </c>
      <c r="F63" t="s" s="410">
        <v>172</v>
      </c>
      <c r="G63" s="252">
        <v>0.1</v>
      </c>
      <c r="H63" t="s" s="410">
        <v>157</v>
      </c>
      <c r="I63" s="252">
        <v>0.3</v>
      </c>
      <c r="J63" t="s" s="410">
        <v>177</v>
      </c>
      <c r="K63" s="252">
        <v>0.25</v>
      </c>
      <c r="L63" t="s" s="410">
        <v>172</v>
      </c>
      <c r="M63" s="252"/>
      <c r="N63" s="13"/>
      <c r="O63" s="6"/>
      <c r="P63" s="6"/>
    </row>
    <row r="64" ht="20" customHeight="1">
      <c r="A64" t="s" s="255">
        <v>85</v>
      </c>
      <c r="B64" s="256">
        <v>150</v>
      </c>
      <c r="C64" s="257">
        <v>0.18</v>
      </c>
      <c r="D64" t="s" s="411">
        <v>164</v>
      </c>
      <c r="E64" s="257">
        <v>0.22</v>
      </c>
      <c r="F64" t="s" s="411">
        <v>170</v>
      </c>
      <c r="G64" s="257">
        <v>0.22</v>
      </c>
      <c r="H64" t="s" s="411">
        <v>170</v>
      </c>
      <c r="I64" s="257">
        <v>0.25</v>
      </c>
      <c r="J64" t="s" s="411">
        <v>172</v>
      </c>
      <c r="K64" s="257">
        <v>0.22</v>
      </c>
      <c r="L64" t="s" s="411">
        <v>170</v>
      </c>
      <c r="M64" s="257"/>
      <c r="N64" s="13"/>
      <c r="O64" s="6"/>
      <c r="P64" s="6"/>
    </row>
    <row r="65" ht="20" customHeight="1">
      <c r="A65" t="s" s="260">
        <v>87</v>
      </c>
      <c r="B65" s="261">
        <v>120</v>
      </c>
      <c r="C65" s="262">
        <v>0.16</v>
      </c>
      <c r="D65" t="s" s="412">
        <v>173</v>
      </c>
      <c r="E65" s="262">
        <v>0.16</v>
      </c>
      <c r="F65" t="s" s="412">
        <v>173</v>
      </c>
      <c r="G65" s="262">
        <v>0.06</v>
      </c>
      <c r="H65" t="s" s="412">
        <v>155</v>
      </c>
      <c r="I65" s="262">
        <v>0.06</v>
      </c>
      <c r="J65" t="s" s="412">
        <v>155</v>
      </c>
      <c r="K65" s="262">
        <v>0.16</v>
      </c>
      <c r="L65" t="s" s="412">
        <v>173</v>
      </c>
      <c r="M65" s="262"/>
      <c r="N65" s="13"/>
      <c r="O65" s="6"/>
      <c r="P65" s="6"/>
    </row>
    <row r="66" ht="20" customHeight="1">
      <c r="A66" t="s" s="265">
        <v>89</v>
      </c>
      <c r="B66" s="266">
        <v>350</v>
      </c>
      <c r="C66" s="267">
        <v>0.3</v>
      </c>
      <c r="D66" t="s" s="413">
        <v>177</v>
      </c>
      <c r="E66" s="267">
        <v>0.3</v>
      </c>
      <c r="F66" t="s" s="413">
        <v>177</v>
      </c>
      <c r="G66" s="267">
        <v>0.3</v>
      </c>
      <c r="H66" t="s" s="413">
        <v>177</v>
      </c>
      <c r="I66" s="267">
        <v>0.3</v>
      </c>
      <c r="J66" t="s" s="413">
        <v>177</v>
      </c>
      <c r="K66" s="267">
        <v>0.3</v>
      </c>
      <c r="L66" t="s" s="413">
        <v>177</v>
      </c>
      <c r="M66" s="267"/>
      <c r="N66" s="13"/>
      <c r="O66" s="6"/>
      <c r="P66" s="6"/>
    </row>
    <row r="67" ht="20" customHeight="1">
      <c r="A67" t="s" s="270">
        <v>91</v>
      </c>
      <c r="B67" s="271">
        <v>200</v>
      </c>
      <c r="C67" s="272">
        <v>0.18</v>
      </c>
      <c r="D67" t="s" s="274">
        <v>164</v>
      </c>
      <c r="E67" s="272">
        <v>0.19</v>
      </c>
      <c r="F67" t="s" s="274">
        <v>166</v>
      </c>
      <c r="G67" s="272">
        <v>0.2</v>
      </c>
      <c r="H67" t="s" s="274">
        <v>171</v>
      </c>
      <c r="I67" s="272">
        <v>0.3</v>
      </c>
      <c r="J67" t="s" s="274">
        <v>177</v>
      </c>
      <c r="K67" s="272">
        <v>0.18</v>
      </c>
      <c r="L67" t="s" s="274">
        <v>164</v>
      </c>
      <c r="M67" s="272"/>
      <c r="N67" s="13"/>
      <c r="O67" s="6"/>
      <c r="P67" s="6"/>
    </row>
    <row r="68" ht="20" customHeight="1">
      <c r="A68" t="s" s="275">
        <v>93</v>
      </c>
      <c r="B68" s="276">
        <v>140</v>
      </c>
      <c r="C68" s="277">
        <v>0.2</v>
      </c>
      <c r="D68" t="s" s="414">
        <v>171</v>
      </c>
      <c r="E68" s="277">
        <v>0.2</v>
      </c>
      <c r="F68" t="s" s="414">
        <v>171</v>
      </c>
      <c r="G68" s="277">
        <v>0.18</v>
      </c>
      <c r="H68" t="s" s="414">
        <v>164</v>
      </c>
      <c r="I68" s="277">
        <v>0.18</v>
      </c>
      <c r="J68" t="s" s="414">
        <v>164</v>
      </c>
      <c r="K68" s="277">
        <v>0.2</v>
      </c>
      <c r="L68" t="s" s="414">
        <v>171</v>
      </c>
      <c r="M68" s="277"/>
      <c r="N68" s="13"/>
      <c r="O68" s="6"/>
      <c r="P68" s="6"/>
    </row>
    <row r="69" ht="20" customHeight="1">
      <c r="A69" t="s" s="188">
        <v>94</v>
      </c>
      <c r="B69" s="189">
        <v>270</v>
      </c>
      <c r="C69" s="190">
        <v>0.27</v>
      </c>
      <c r="D69" t="s" s="396">
        <v>179</v>
      </c>
      <c r="E69" s="190">
        <v>0.26</v>
      </c>
      <c r="F69" t="s" s="396">
        <v>180</v>
      </c>
      <c r="G69" s="190">
        <v>0.23</v>
      </c>
      <c r="H69" t="s" s="396">
        <v>176</v>
      </c>
      <c r="I69" s="190">
        <v>0.26</v>
      </c>
      <c r="J69" t="s" s="396">
        <v>180</v>
      </c>
      <c r="K69" s="190">
        <v>0.26</v>
      </c>
      <c r="L69" t="s" s="396">
        <v>180</v>
      </c>
      <c r="M69" s="190"/>
      <c r="N69" s="13"/>
      <c r="O69" s="6"/>
      <c r="P69" s="6"/>
    </row>
    <row r="70" ht="20" customHeight="1">
      <c r="A70" t="s" s="279">
        <v>95</v>
      </c>
      <c r="B70" s="280">
        <v>180</v>
      </c>
      <c r="C70" s="281">
        <v>0.1</v>
      </c>
      <c r="D70" t="s" s="415">
        <v>157</v>
      </c>
      <c r="E70" s="281">
        <v>0.1</v>
      </c>
      <c r="F70" t="s" s="415">
        <v>157</v>
      </c>
      <c r="G70" s="281">
        <v>0.14</v>
      </c>
      <c r="H70" t="s" s="415">
        <v>163</v>
      </c>
      <c r="I70" s="281">
        <v>0.14</v>
      </c>
      <c r="J70" t="s" s="415">
        <v>163</v>
      </c>
      <c r="K70" s="281">
        <v>0.1</v>
      </c>
      <c r="L70" t="s" s="415">
        <v>157</v>
      </c>
      <c r="M70" s="281"/>
      <c r="N70" s="13"/>
      <c r="O70" s="6"/>
      <c r="P70" s="6"/>
    </row>
    <row r="71" ht="20" customHeight="1">
      <c r="A71" t="s" s="283">
        <v>96</v>
      </c>
      <c r="B71" s="284">
        <v>180</v>
      </c>
      <c r="C71" s="285">
        <v>0.21</v>
      </c>
      <c r="D71" t="s" s="416">
        <v>168</v>
      </c>
      <c r="E71" s="285">
        <v>0.21</v>
      </c>
      <c r="F71" t="s" s="416">
        <v>168</v>
      </c>
      <c r="G71" s="285">
        <v>0.19</v>
      </c>
      <c r="H71" t="s" s="416">
        <v>166</v>
      </c>
      <c r="I71" s="285">
        <v>0.19</v>
      </c>
      <c r="J71" t="s" s="416">
        <v>166</v>
      </c>
      <c r="K71" s="285">
        <v>0.21</v>
      </c>
      <c r="L71" t="s" s="416">
        <v>168</v>
      </c>
      <c r="M71" s="285"/>
      <c r="N71" s="13"/>
      <c r="O71" s="6"/>
      <c r="P71" s="6"/>
    </row>
    <row r="72" ht="20" customHeight="1">
      <c r="A72" t="s" s="287">
        <v>97</v>
      </c>
      <c r="B72" s="288">
        <v>290</v>
      </c>
      <c r="C72" s="289">
        <v>0.27</v>
      </c>
      <c r="D72" t="s" s="417">
        <v>179</v>
      </c>
      <c r="E72" s="289">
        <v>0.23</v>
      </c>
      <c r="F72" t="s" s="417">
        <v>176</v>
      </c>
      <c r="G72" s="289">
        <v>0.2</v>
      </c>
      <c r="H72" t="s" s="417">
        <v>171</v>
      </c>
      <c r="I72" s="289">
        <v>0.15</v>
      </c>
      <c r="J72" t="s" s="417">
        <v>169</v>
      </c>
      <c r="K72" s="289">
        <v>0.21</v>
      </c>
      <c r="L72" t="s" s="417">
        <v>168</v>
      </c>
      <c r="M72" s="289"/>
      <c r="N72" s="13"/>
      <c r="O72" s="6"/>
      <c r="P72" s="6"/>
    </row>
    <row r="73" ht="20" customHeight="1">
      <c r="A73" t="s" s="291">
        <v>98</v>
      </c>
      <c r="B73" s="292">
        <v>180</v>
      </c>
      <c r="C73" s="293">
        <v>0.1</v>
      </c>
      <c r="D73" t="s" s="418">
        <v>157</v>
      </c>
      <c r="E73" s="293">
        <v>0.12</v>
      </c>
      <c r="F73" t="s" s="418">
        <v>160</v>
      </c>
      <c r="G73" s="293">
        <v>0.14</v>
      </c>
      <c r="H73" t="s" s="418">
        <v>163</v>
      </c>
      <c r="I73" s="293">
        <v>0.28</v>
      </c>
      <c r="J73" t="s" s="418">
        <v>181</v>
      </c>
      <c r="K73" s="293">
        <v>0.12</v>
      </c>
      <c r="L73" t="s" s="418">
        <v>160</v>
      </c>
      <c r="M73" s="293"/>
      <c r="N73" s="13"/>
      <c r="O73" s="6"/>
      <c r="P73" s="6"/>
    </row>
    <row r="74" ht="20" customHeight="1">
      <c r="A74" t="s" s="65">
        <v>99</v>
      </c>
      <c r="B74" s="66">
        <v>200</v>
      </c>
      <c r="C74" s="67">
        <v>0.27</v>
      </c>
      <c r="D74" t="s" s="367">
        <v>179</v>
      </c>
      <c r="E74" s="67">
        <v>0.27</v>
      </c>
      <c r="F74" t="s" s="367">
        <v>179</v>
      </c>
      <c r="G74" s="67">
        <v>0.25</v>
      </c>
      <c r="H74" t="s" s="367">
        <v>172</v>
      </c>
      <c r="I74" s="67">
        <v>0.25</v>
      </c>
      <c r="J74" t="s" s="367">
        <v>172</v>
      </c>
      <c r="K74" s="67">
        <v>0.27</v>
      </c>
      <c r="L74" t="s" s="367">
        <v>179</v>
      </c>
      <c r="M74" s="67"/>
      <c r="N74" s="13"/>
      <c r="O74" s="6"/>
      <c r="P74" s="6"/>
    </row>
    <row r="75" ht="20" customHeight="1">
      <c r="A75" t="s" s="295">
        <v>100</v>
      </c>
      <c r="B75" s="296">
        <v>140</v>
      </c>
      <c r="C75" s="297">
        <v>0.24</v>
      </c>
      <c r="D75" t="s" s="419">
        <v>175</v>
      </c>
      <c r="E75" s="297">
        <v>0.24</v>
      </c>
      <c r="F75" t="s" s="419">
        <v>175</v>
      </c>
      <c r="G75" s="297">
        <v>0.24</v>
      </c>
      <c r="H75" t="s" s="419">
        <v>175</v>
      </c>
      <c r="I75" s="297">
        <v>0.24</v>
      </c>
      <c r="J75" t="s" s="419">
        <v>175</v>
      </c>
      <c r="K75" s="297">
        <v>0.24</v>
      </c>
      <c r="L75" t="s" s="419">
        <v>175</v>
      </c>
      <c r="M75" s="297"/>
      <c r="N75" s="13"/>
      <c r="O75" s="6"/>
      <c r="P75" s="6"/>
    </row>
    <row r="76" ht="20" customHeight="1">
      <c r="A76" t="s" s="299">
        <v>101</v>
      </c>
      <c r="B76" s="300">
        <v>220</v>
      </c>
      <c r="C76" s="301">
        <v>0.24</v>
      </c>
      <c r="D76" t="s" s="420">
        <v>175</v>
      </c>
      <c r="E76" s="301">
        <v>0.24</v>
      </c>
      <c r="F76" t="s" s="420">
        <v>175</v>
      </c>
      <c r="G76" s="301">
        <v>0.22</v>
      </c>
      <c r="H76" t="s" s="420">
        <v>170</v>
      </c>
      <c r="I76" s="301">
        <v>0.22</v>
      </c>
      <c r="J76" t="s" s="420">
        <v>170</v>
      </c>
      <c r="K76" s="301">
        <v>0.24</v>
      </c>
      <c r="L76" t="s" s="420">
        <v>175</v>
      </c>
      <c r="M76" s="301"/>
      <c r="N76" s="13"/>
      <c r="O76" s="6"/>
      <c r="P76" s="6"/>
    </row>
    <row r="77" ht="20" customHeight="1">
      <c r="A77" t="s" s="303">
        <v>102</v>
      </c>
      <c r="B77" s="304">
        <v>240</v>
      </c>
      <c r="C77" s="305">
        <v>0.18</v>
      </c>
      <c r="D77" t="s" s="421">
        <v>164</v>
      </c>
      <c r="E77" s="305">
        <v>0.18</v>
      </c>
      <c r="F77" t="s" s="421">
        <v>164</v>
      </c>
      <c r="G77" s="305">
        <v>0.16</v>
      </c>
      <c r="H77" t="s" s="421">
        <v>173</v>
      </c>
      <c r="I77" s="305">
        <v>0.16</v>
      </c>
      <c r="J77" t="s" s="421">
        <v>173</v>
      </c>
      <c r="K77" s="305">
        <v>0.18</v>
      </c>
      <c r="L77" t="s" s="421">
        <v>164</v>
      </c>
      <c r="M77" s="305"/>
      <c r="N77" s="13"/>
      <c r="O77" s="6"/>
      <c r="P77" s="6"/>
    </row>
    <row r="78" ht="20" customHeight="1">
      <c r="A78" t="s" s="307">
        <v>103</v>
      </c>
      <c r="B78" s="308">
        <v>250</v>
      </c>
      <c r="C78" s="309">
        <v>0.12</v>
      </c>
      <c r="D78" t="s" s="422">
        <v>160</v>
      </c>
      <c r="E78" s="309">
        <v>0.12</v>
      </c>
      <c r="F78" t="s" s="422">
        <v>160</v>
      </c>
      <c r="G78" s="309">
        <v>0.1</v>
      </c>
      <c r="H78" t="s" s="422">
        <v>157</v>
      </c>
      <c r="I78" s="309">
        <v>0.1</v>
      </c>
      <c r="J78" t="s" s="422">
        <v>157</v>
      </c>
      <c r="K78" s="309">
        <v>0.12</v>
      </c>
      <c r="L78" t="s" s="422">
        <v>160</v>
      </c>
      <c r="M78" s="309"/>
      <c r="N78" s="13"/>
      <c r="O78" s="6"/>
      <c r="P78" s="6"/>
    </row>
    <row r="79" ht="20" customHeight="1">
      <c r="A79" t="s" s="311">
        <v>104</v>
      </c>
      <c r="B79" s="312">
        <v>250</v>
      </c>
      <c r="C79" s="313">
        <v>0.27</v>
      </c>
      <c r="D79" t="s" s="423">
        <v>179</v>
      </c>
      <c r="E79" s="313">
        <v>0.27</v>
      </c>
      <c r="F79" t="s" s="423">
        <v>179</v>
      </c>
      <c r="G79" s="313">
        <v>0.25</v>
      </c>
      <c r="H79" t="s" s="423">
        <v>172</v>
      </c>
      <c r="I79" s="313">
        <v>0.25</v>
      </c>
      <c r="J79" t="s" s="423">
        <v>172</v>
      </c>
      <c r="K79" s="313">
        <v>0.27</v>
      </c>
      <c r="L79" t="s" s="423">
        <v>179</v>
      </c>
      <c r="M79" s="313"/>
      <c r="N79" s="13"/>
      <c r="O79" s="6"/>
      <c r="P79" s="6"/>
    </row>
    <row r="80" ht="20" customHeight="1">
      <c r="A80" t="s" s="315">
        <v>105</v>
      </c>
      <c r="B80" s="316">
        <v>140</v>
      </c>
      <c r="C80" s="317">
        <v>0.22</v>
      </c>
      <c r="D80" t="s" s="319">
        <v>170</v>
      </c>
      <c r="E80" s="317">
        <v>0.22</v>
      </c>
      <c r="F80" t="s" s="319">
        <v>170</v>
      </c>
      <c r="G80" s="317">
        <v>0.24</v>
      </c>
      <c r="H80" t="s" s="319">
        <v>175</v>
      </c>
      <c r="I80" s="317">
        <v>0.24</v>
      </c>
      <c r="J80" t="s" s="319">
        <v>175</v>
      </c>
      <c r="K80" s="317">
        <v>0.22</v>
      </c>
      <c r="L80" t="s" s="319">
        <v>170</v>
      </c>
      <c r="M80" t="s" s="319">
        <v>106</v>
      </c>
      <c r="N80" s="13"/>
      <c r="O80" s="6"/>
      <c r="P80" s="6"/>
    </row>
    <row r="81" ht="20" customHeight="1">
      <c r="A81" t="s" s="53">
        <v>107</v>
      </c>
      <c r="B81" s="54">
        <v>150</v>
      </c>
      <c r="C81" s="55">
        <v>0.1</v>
      </c>
      <c r="D81" t="s" s="320">
        <v>157</v>
      </c>
      <c r="E81" s="55">
        <v>0.1</v>
      </c>
      <c r="F81" t="s" s="320">
        <v>157</v>
      </c>
      <c r="G81" s="55">
        <v>0.1</v>
      </c>
      <c r="H81" t="s" s="320">
        <v>157</v>
      </c>
      <c r="I81" s="55">
        <v>0.1</v>
      </c>
      <c r="J81" t="s" s="320">
        <v>157</v>
      </c>
      <c r="K81" s="55">
        <v>0.1</v>
      </c>
      <c r="L81" t="s" s="320">
        <v>157</v>
      </c>
      <c r="M81" t="s" s="320">
        <v>108</v>
      </c>
      <c r="N81" s="13"/>
      <c r="O81" s="6"/>
      <c r="P81" s="6"/>
    </row>
    <row r="82" ht="20" customHeight="1">
      <c r="A82" t="s" s="321">
        <v>109</v>
      </c>
      <c r="B82" s="322">
        <v>140</v>
      </c>
      <c r="C82" s="323">
        <v>0.26</v>
      </c>
      <c r="D82" t="s" s="424">
        <v>180</v>
      </c>
      <c r="E82" s="323">
        <v>0.26</v>
      </c>
      <c r="F82" t="s" s="424">
        <v>180</v>
      </c>
      <c r="G82" s="323">
        <v>0.26</v>
      </c>
      <c r="H82" t="s" s="424">
        <v>180</v>
      </c>
      <c r="I82" s="323">
        <v>0.26</v>
      </c>
      <c r="J82" t="s" s="424">
        <v>180</v>
      </c>
      <c r="K82" s="323">
        <v>0.26</v>
      </c>
      <c r="L82" t="s" s="424">
        <v>180</v>
      </c>
      <c r="M82" s="323"/>
      <c r="N82" s="13"/>
      <c r="O82" s="6"/>
      <c r="P82" s="6"/>
    </row>
    <row r="83" ht="20" customHeight="1">
      <c r="A83" t="s" s="325">
        <v>110</v>
      </c>
      <c r="B83" s="326">
        <v>270</v>
      </c>
      <c r="C83" s="327">
        <v>0.3</v>
      </c>
      <c r="D83" t="s" s="425">
        <v>177</v>
      </c>
      <c r="E83" s="327">
        <v>0.28</v>
      </c>
      <c r="F83" t="s" s="425">
        <v>181</v>
      </c>
      <c r="G83" s="327">
        <v>0.25</v>
      </c>
      <c r="H83" t="s" s="425">
        <v>172</v>
      </c>
      <c r="I83" s="327">
        <v>0.28</v>
      </c>
      <c r="J83" t="s" s="425">
        <v>181</v>
      </c>
      <c r="K83" s="327">
        <v>0.3</v>
      </c>
      <c r="L83" t="s" s="425">
        <v>177</v>
      </c>
      <c r="M83" s="327"/>
      <c r="N83" s="13"/>
      <c r="O83" s="6"/>
      <c r="P83" s="6"/>
    </row>
    <row r="84" ht="20" customHeight="1">
      <c r="A84" t="s" s="329">
        <v>111</v>
      </c>
      <c r="B84" s="330">
        <v>200</v>
      </c>
      <c r="C84" s="331">
        <v>0.28</v>
      </c>
      <c r="D84" t="s" s="426">
        <v>181</v>
      </c>
      <c r="E84" s="331">
        <v>0.28</v>
      </c>
      <c r="F84" t="s" s="426">
        <v>181</v>
      </c>
      <c r="G84" s="331">
        <v>0.26</v>
      </c>
      <c r="H84" t="s" s="426">
        <v>180</v>
      </c>
      <c r="I84" s="331">
        <v>0.3</v>
      </c>
      <c r="J84" t="s" s="426">
        <v>177</v>
      </c>
      <c r="K84" s="331">
        <v>0.3</v>
      </c>
      <c r="L84" t="s" s="426">
        <v>177</v>
      </c>
      <c r="M84" s="331"/>
      <c r="N84" s="13"/>
      <c r="O84" s="6"/>
      <c r="P84" s="6"/>
    </row>
    <row r="85" ht="20" customHeight="1">
      <c r="A85" t="s" s="334">
        <v>113</v>
      </c>
      <c r="B85" s="335">
        <v>300</v>
      </c>
      <c r="C85" s="336">
        <v>0.33</v>
      </c>
      <c r="D85" t="s" s="427">
        <v>182</v>
      </c>
      <c r="E85" s="336">
        <v>0.33</v>
      </c>
      <c r="F85" t="s" s="427">
        <v>182</v>
      </c>
      <c r="G85" s="336">
        <v>0.33</v>
      </c>
      <c r="H85" t="s" s="427">
        <v>182</v>
      </c>
      <c r="I85" s="336">
        <v>0.33</v>
      </c>
      <c r="J85" t="s" s="427">
        <v>182</v>
      </c>
      <c r="K85" s="336">
        <v>0.33</v>
      </c>
      <c r="L85" t="s" s="427">
        <v>182</v>
      </c>
      <c r="M85" s="336"/>
      <c r="N85" s="13"/>
      <c r="O85" s="6"/>
      <c r="P85" s="6"/>
    </row>
    <row r="86" ht="20" customHeight="1">
      <c r="A86" t="s" s="338">
        <v>114</v>
      </c>
      <c r="B86" s="339">
        <v>600</v>
      </c>
      <c r="C86" s="340">
        <v>0.5</v>
      </c>
      <c r="D86" t="s" s="428">
        <v>183</v>
      </c>
      <c r="E86" s="340">
        <v>0.5</v>
      </c>
      <c r="F86" t="s" s="428">
        <v>183</v>
      </c>
      <c r="G86" s="340">
        <v>0.5</v>
      </c>
      <c r="H86" t="s" s="428">
        <v>183</v>
      </c>
      <c r="I86" s="340">
        <v>0.5</v>
      </c>
      <c r="J86" t="s" s="428">
        <v>183</v>
      </c>
      <c r="K86" s="340">
        <v>0.5</v>
      </c>
      <c r="L86" t="s" s="428">
        <v>183</v>
      </c>
      <c r="M86" s="429"/>
      <c r="N86" s="6"/>
      <c r="O86" s="6"/>
      <c r="P86" s="6"/>
    </row>
    <row r="87" ht="20" customHeight="1">
      <c r="A87" s="349"/>
      <c r="B87" s="352"/>
      <c r="C87" s="352"/>
      <c r="D87" t="s" s="430">
        <v>184</v>
      </c>
      <c r="E87" s="352"/>
      <c r="F87" s="352"/>
      <c r="G87" s="352"/>
      <c r="H87" s="352"/>
      <c r="I87" s="352"/>
      <c r="J87" s="352"/>
      <c r="K87" s="352"/>
      <c r="L87" s="352"/>
      <c r="M87" s="350"/>
      <c r="N87" s="6"/>
      <c r="O87" s="6"/>
      <c r="P87" s="6"/>
    </row>
    <row r="88" ht="20" customHeight="1">
      <c r="A88" s="6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L88" s="350"/>
      <c r="M88" s="350"/>
      <c r="N88" s="6"/>
      <c r="O88" s="6"/>
      <c r="P88" s="6"/>
    </row>
    <row r="89" ht="20" customHeight="1">
      <c r="A89" t="s" s="353">
        <v>185</v>
      </c>
      <c r="B89" t="s" s="353">
        <v>118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</row>
    <row r="90" ht="15.6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</row>
    <row r="91" ht="20" customHeight="1">
      <c r="A91" t="s" s="353">
        <v>120</v>
      </c>
      <c r="B91" t="s" s="353">
        <v>121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</row>
    <row r="92" ht="35" customHeight="1">
      <c r="A92" t="s" s="355">
        <v>122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</row>
    <row r="93" ht="20" customHeight="1">
      <c r="A93" t="s" s="353">
        <v>123</v>
      </c>
      <c r="B93" t="s" s="353">
        <v>121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</row>
    <row r="94" ht="15.6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</row>
    <row r="95" ht="20" customHeight="1">
      <c r="A95" t="s" s="353">
        <v>124</v>
      </c>
      <c r="B95" t="s" s="353">
        <v>125</v>
      </c>
      <c r="C95" t="s" s="353">
        <v>126</v>
      </c>
      <c r="D95" t="s" s="353">
        <v>127</v>
      </c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</row>
    <row r="96" ht="20" customHeight="1">
      <c r="A96" t="s" s="353">
        <v>128</v>
      </c>
      <c r="B96" s="353">
        <v>200</v>
      </c>
      <c r="C96" s="353">
        <v>50</v>
      </c>
      <c r="D96" s="353">
        <v>10</v>
      </c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</row>
    <row r="97" ht="20" customHeight="1">
      <c r="A97" t="s" s="353">
        <v>129</v>
      </c>
      <c r="B97" s="353">
        <v>300</v>
      </c>
      <c r="C97" s="353">
        <v>100</v>
      </c>
      <c r="D97" s="353">
        <v>20</v>
      </c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</row>
    <row r="98" ht="20" customHeight="1">
      <c r="A98" t="s" s="353">
        <v>130</v>
      </c>
      <c r="B98" s="353">
        <v>400</v>
      </c>
      <c r="C98" s="353">
        <v>200</v>
      </c>
      <c r="D98" s="353">
        <v>50</v>
      </c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</row>
    <row r="99" ht="20" customHeight="1">
      <c r="A99" t="s" s="353">
        <v>131</v>
      </c>
      <c r="B99" s="353">
        <v>500</v>
      </c>
      <c r="C99" s="353">
        <v>400</v>
      </c>
      <c r="D99" s="353">
        <v>100</v>
      </c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</row>
    <row r="100" ht="20" customHeight="1">
      <c r="A100" t="s" s="353">
        <v>132</v>
      </c>
      <c r="B100" s="353">
        <v>600</v>
      </c>
      <c r="C100" s="353">
        <v>800</v>
      </c>
      <c r="D100" s="353">
        <v>200</v>
      </c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</row>
    <row r="101" ht="15.6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</row>
    <row r="102" ht="20" customHeight="1">
      <c r="A102" t="s" s="353">
        <v>133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</row>
    <row r="103" ht="20" customHeight="1">
      <c r="A103" t="s" s="353">
        <v>128</v>
      </c>
      <c r="B103" s="353">
        <v>3</v>
      </c>
      <c r="C103" s="353">
        <v>200</v>
      </c>
      <c r="D103" s="353">
        <v>10</v>
      </c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</row>
    <row r="104" ht="20" customHeight="1">
      <c r="A104" t="s" s="353">
        <v>129</v>
      </c>
      <c r="B104" s="353">
        <v>4</v>
      </c>
      <c r="C104" s="353">
        <v>300</v>
      </c>
      <c r="D104" s="353">
        <v>20</v>
      </c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</row>
    <row r="105" ht="20" customHeight="1">
      <c r="A105" t="s" s="353">
        <v>130</v>
      </c>
      <c r="B105" s="353">
        <v>5</v>
      </c>
      <c r="C105" s="353">
        <v>450</v>
      </c>
      <c r="D105" s="353">
        <v>50</v>
      </c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</row>
    <row r="106" ht="20" customHeight="1">
      <c r="A106" t="s" s="353">
        <v>131</v>
      </c>
      <c r="B106" s="353">
        <v>6</v>
      </c>
      <c r="C106" s="353">
        <v>800</v>
      </c>
      <c r="D106" s="353">
        <v>100</v>
      </c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</row>
    <row r="107" ht="20" customHeight="1">
      <c r="A107" t="s" s="353">
        <v>132</v>
      </c>
      <c r="B107" s="353">
        <v>7</v>
      </c>
      <c r="C107" s="353">
        <v>1600</v>
      </c>
      <c r="D107" s="353">
        <v>200</v>
      </c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</row>
    <row r="108" ht="15.6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</row>
    <row r="109" ht="20" customHeight="1">
      <c r="A109" t="s" s="353">
        <v>134</v>
      </c>
      <c r="B109" t="s" s="353">
        <v>135</v>
      </c>
      <c r="C109" t="s" s="353">
        <v>136</v>
      </c>
      <c r="D109" t="s" s="353">
        <v>127</v>
      </c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</row>
    <row r="110" ht="20" customHeight="1">
      <c r="A110" t="s" s="353">
        <v>128</v>
      </c>
      <c r="B110" s="353">
        <v>10</v>
      </c>
      <c r="C110" s="353">
        <v>1</v>
      </c>
      <c r="D110" s="353">
        <v>50</v>
      </c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</row>
    <row r="111" ht="20" customHeight="1">
      <c r="A111" t="s" s="353">
        <v>129</v>
      </c>
      <c r="B111" s="353">
        <v>20</v>
      </c>
      <c r="C111" s="353">
        <v>4</v>
      </c>
      <c r="D111" s="353">
        <v>100</v>
      </c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</row>
    <row r="112" ht="20" customHeight="1">
      <c r="A112" t="s" s="353">
        <v>130</v>
      </c>
      <c r="B112" s="353">
        <v>40</v>
      </c>
      <c r="C112" s="353">
        <v>16</v>
      </c>
      <c r="D112" s="353">
        <v>150</v>
      </c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</row>
    <row r="113" ht="20" customHeight="1">
      <c r="A113" t="s" s="353">
        <v>131</v>
      </c>
      <c r="B113" s="353">
        <v>80</v>
      </c>
      <c r="C113" s="353">
        <v>64</v>
      </c>
      <c r="D113" s="353">
        <v>200</v>
      </c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</row>
    <row r="114" ht="20" customHeight="1">
      <c r="A114" t="s" s="353">
        <v>132</v>
      </c>
      <c r="B114" s="353">
        <v>160</v>
      </c>
      <c r="C114" s="353">
        <v>256</v>
      </c>
      <c r="D114" s="353">
        <v>250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</row>
    <row r="115" ht="15.6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</row>
    <row r="116" ht="20" customHeight="1">
      <c r="A116" t="s" s="353">
        <v>137</v>
      </c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</row>
    <row r="117" ht="20" customHeight="1">
      <c r="A117" t="s" s="353">
        <v>138</v>
      </c>
      <c r="B117" t="s" s="353">
        <v>139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</row>
    <row r="118" ht="20" customHeight="1">
      <c r="A118" t="s" s="353">
        <v>140</v>
      </c>
      <c r="B118" t="s" s="353">
        <v>141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</row>
    <row r="119" ht="20" customHeight="1">
      <c r="A119" t="s" s="353">
        <v>142</v>
      </c>
      <c r="B119" t="s" s="353">
        <v>143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ht="15.6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ht="20" customHeight="1">
      <c r="A121" t="s" s="353">
        <v>144</v>
      </c>
      <c r="B121" t="s" s="353">
        <v>145</v>
      </c>
      <c r="C121" t="s" s="353">
        <v>126</v>
      </c>
      <c r="D121" t="s" s="353">
        <v>127</v>
      </c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</row>
    <row r="122" ht="20" customHeight="1">
      <c r="A122" t="s" s="353">
        <v>128</v>
      </c>
      <c r="B122" s="353">
        <v>1</v>
      </c>
      <c r="C122" s="353">
        <v>1</v>
      </c>
      <c r="D122" s="353">
        <v>100</v>
      </c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</row>
    <row r="123" ht="20" customHeight="1">
      <c r="A123" t="s" s="353">
        <v>129</v>
      </c>
      <c r="B123" s="353">
        <v>2</v>
      </c>
      <c r="C123" s="353">
        <v>4</v>
      </c>
      <c r="D123" s="353">
        <v>200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</row>
    <row r="124" ht="20" customHeight="1">
      <c r="A124" t="s" s="353">
        <v>130</v>
      </c>
      <c r="B124" s="353">
        <v>3</v>
      </c>
      <c r="C124" s="353">
        <v>16</v>
      </c>
      <c r="D124" s="353">
        <v>300</v>
      </c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ht="20" customHeight="1">
      <c r="A125" t="s" s="353">
        <v>131</v>
      </c>
      <c r="B125" s="353">
        <v>4</v>
      </c>
      <c r="C125" s="353">
        <v>64</v>
      </c>
      <c r="D125" s="353">
        <v>400</v>
      </c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ht="20" customHeight="1">
      <c r="A126" t="s" s="353">
        <v>132</v>
      </c>
      <c r="B126" s="353">
        <v>5</v>
      </c>
      <c r="C126" s="353">
        <v>512</v>
      </c>
      <c r="D126" s="353">
        <v>500</v>
      </c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 ht="20" customHeight="1">
      <c r="A127" s="6"/>
      <c r="B127" t="s" s="353">
        <v>146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</row>
    <row r="128" ht="20" customHeight="1">
      <c r="A128" t="s" s="353">
        <v>147</v>
      </c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</row>
    <row r="129" ht="20" customHeight="1">
      <c r="A129" t="s" s="353">
        <v>148</v>
      </c>
      <c r="B129" s="353">
        <v>100</v>
      </c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</row>
    <row r="130" ht="20" customHeight="1">
      <c r="A130" t="s" s="353">
        <v>149</v>
      </c>
      <c r="B130" s="353">
        <v>200</v>
      </c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</row>
    <row r="131" ht="20" customHeight="1">
      <c r="A131" t="s" s="353">
        <v>150</v>
      </c>
      <c r="B131" s="353">
        <v>300</v>
      </c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</row>
    <row r="132" ht="20" customHeight="1">
      <c r="A132" t="s" s="353">
        <v>151</v>
      </c>
      <c r="B132" s="353">
        <v>400</v>
      </c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</row>
    <row r="133" ht="20" customHeight="1">
      <c r="A133" t="s" s="353">
        <v>152</v>
      </c>
      <c r="B133" s="353">
        <v>500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</row>
    <row r="134" ht="20" customHeight="1">
      <c r="A134" t="s" s="353">
        <v>153</v>
      </c>
      <c r="B134" s="353">
        <v>600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</row>
    <row r="135" ht="20" customHeight="1">
      <c r="A135" s="6"/>
      <c r="B135" s="7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</row>
    <row r="136" ht="20" customHeight="1">
      <c r="A136" t="s" s="353">
        <v>154</v>
      </c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87"/>
  <sheetViews>
    <sheetView workbookViewId="0" showGridLines="0" defaultGridColor="1"/>
  </sheetViews>
  <sheetFormatPr defaultColWidth="10.875" defaultRowHeight="15.75" customHeight="1" outlineLevelRow="0" outlineLevelCol="0"/>
  <cols>
    <col min="1" max="1" width="14" style="431" customWidth="1"/>
    <col min="2" max="2" width="12.375" style="431" customWidth="1"/>
    <col min="3" max="3" width="12.375" style="431" customWidth="1"/>
    <col min="4" max="4" width="16.125" style="431" customWidth="1"/>
    <col min="5" max="5" width="13.5" style="431" customWidth="1"/>
    <col min="6" max="6" width="15.75" style="431" customWidth="1"/>
    <col min="7" max="7" width="10.875" style="431" customWidth="1"/>
    <col min="8" max="8" width="16.125" style="431" customWidth="1"/>
    <col min="9" max="9" width="10.875" style="431" customWidth="1"/>
    <col min="10" max="10" width="15.875" style="431" customWidth="1"/>
    <col min="11" max="11" width="13.5" style="431" customWidth="1"/>
    <col min="12" max="12" width="16.25" style="431" customWidth="1"/>
    <col min="13" max="13" width="30.375" style="431" customWidth="1"/>
    <col min="14" max="14" width="2.5" style="431" customWidth="1"/>
    <col min="15" max="15" width="10.875" style="431" customWidth="1"/>
    <col min="16" max="16" width="10.875" style="431" customWidth="1"/>
    <col min="17" max="256" width="10.875" style="431" customWidth="1"/>
  </cols>
  <sheetData>
    <row r="1" ht="35" customHeight="1">
      <c r="A1" t="s" s="357">
        <v>122</v>
      </c>
      <c r="B1" t="s" s="3">
        <v>1</v>
      </c>
      <c r="C1" t="s" s="4">
        <v>2</v>
      </c>
      <c r="D1" t="s" s="5">
        <v>3</v>
      </c>
      <c r="E1" t="s" s="5">
        <v>4</v>
      </c>
      <c r="F1" t="s" s="5">
        <v>3</v>
      </c>
      <c r="G1" t="s" s="5">
        <v>5</v>
      </c>
      <c r="H1" t="s" s="5">
        <v>3</v>
      </c>
      <c r="I1" t="s" s="5">
        <v>6</v>
      </c>
      <c r="J1" t="s" s="5">
        <v>3</v>
      </c>
      <c r="K1" t="s" s="5">
        <v>7</v>
      </c>
      <c r="L1" t="s" s="5">
        <v>3</v>
      </c>
      <c r="M1" t="s" s="5">
        <v>8</v>
      </c>
      <c r="N1" s="6"/>
      <c r="O1" s="7"/>
      <c r="P1" s="6"/>
    </row>
    <row r="2" ht="20" customHeight="1">
      <c r="A2" t="s" s="8">
        <v>9</v>
      </c>
      <c r="B2" s="9">
        <v>60</v>
      </c>
      <c r="C2" s="10">
        <v>0.06</v>
      </c>
      <c r="D2" t="s" s="12">
        <v>155</v>
      </c>
      <c r="E2" s="10">
        <v>0.06</v>
      </c>
      <c r="F2" t="s" s="12">
        <v>155</v>
      </c>
      <c r="G2" s="10">
        <v>0.02</v>
      </c>
      <c r="H2" t="s" s="12">
        <v>156</v>
      </c>
      <c r="I2" s="10">
        <v>0.1</v>
      </c>
      <c r="J2" t="s" s="12">
        <v>157</v>
      </c>
      <c r="K2" s="10">
        <v>0.1</v>
      </c>
      <c r="L2" t="s" s="12">
        <v>157</v>
      </c>
      <c r="M2" t="s" s="12">
        <v>10</v>
      </c>
      <c r="N2" s="13"/>
      <c r="O2" s="7"/>
      <c r="P2" s="7"/>
    </row>
    <row r="3" ht="20" customHeight="1">
      <c r="A3" t="s" s="14">
        <v>11</v>
      </c>
      <c r="B3" s="15">
        <v>80</v>
      </c>
      <c r="C3" s="16">
        <v>0.08</v>
      </c>
      <c r="D3" t="s" s="358">
        <v>158</v>
      </c>
      <c r="E3" s="16">
        <v>0.09</v>
      </c>
      <c r="F3" t="s" s="358">
        <v>159</v>
      </c>
      <c r="G3" s="16">
        <v>0.02</v>
      </c>
      <c r="H3" t="s" s="358">
        <v>156</v>
      </c>
      <c r="I3" s="16">
        <v>0.08</v>
      </c>
      <c r="J3" t="s" s="358">
        <v>158</v>
      </c>
      <c r="K3" s="16">
        <v>0.08</v>
      </c>
      <c r="L3" t="s" s="358">
        <v>158</v>
      </c>
      <c r="M3" s="16"/>
      <c r="N3" s="13"/>
      <c r="O3" s="7"/>
      <c r="P3" s="7"/>
    </row>
    <row r="4" ht="20" customHeight="1">
      <c r="A4" t="s" s="19">
        <v>13</v>
      </c>
      <c r="B4" s="20">
        <v>140</v>
      </c>
      <c r="C4" s="21">
        <v>0.12</v>
      </c>
      <c r="D4" t="s" s="359">
        <v>160</v>
      </c>
      <c r="E4" s="21">
        <v>0.12</v>
      </c>
      <c r="F4" t="s" s="359">
        <v>160</v>
      </c>
      <c r="G4" s="21">
        <v>0.1</v>
      </c>
      <c r="H4" t="s" s="359">
        <v>157</v>
      </c>
      <c r="I4" s="21">
        <v>0.1</v>
      </c>
      <c r="J4" t="s" s="359">
        <v>157</v>
      </c>
      <c r="K4" s="21">
        <v>0.12</v>
      </c>
      <c r="L4" t="s" s="359">
        <v>160</v>
      </c>
      <c r="M4" s="21"/>
      <c r="N4" s="13"/>
      <c r="O4" s="7"/>
      <c r="P4" s="7"/>
    </row>
    <row r="5" ht="20" customHeight="1">
      <c r="A5" t="s" s="23">
        <v>14</v>
      </c>
      <c r="B5" s="24">
        <v>140</v>
      </c>
      <c r="C5" s="25">
        <v>0.11</v>
      </c>
      <c r="D5" t="s" s="360">
        <v>161</v>
      </c>
      <c r="E5" s="25">
        <v>0.11</v>
      </c>
      <c r="F5" t="s" s="360">
        <v>161</v>
      </c>
      <c r="G5" s="25">
        <v>0.1</v>
      </c>
      <c r="H5" t="s" s="360">
        <v>157</v>
      </c>
      <c r="I5" s="25">
        <v>0.1</v>
      </c>
      <c r="J5" t="s" s="360">
        <v>157</v>
      </c>
      <c r="K5" s="25">
        <v>0.11</v>
      </c>
      <c r="L5" t="s" s="360">
        <v>161</v>
      </c>
      <c r="M5" s="25"/>
      <c r="N5" s="13"/>
      <c r="O5" s="7"/>
      <c r="P5" s="7"/>
    </row>
    <row r="6" ht="20" customHeight="1">
      <c r="A6" t="s" s="27">
        <v>15</v>
      </c>
      <c r="B6" s="28">
        <v>280</v>
      </c>
      <c r="C6" s="29">
        <v>0.05</v>
      </c>
      <c r="D6" t="s" s="31">
        <v>162</v>
      </c>
      <c r="E6" s="29">
        <v>0.05</v>
      </c>
      <c r="F6" t="s" s="31">
        <v>162</v>
      </c>
      <c r="G6" s="29">
        <v>0.05</v>
      </c>
      <c r="H6" t="s" s="31">
        <v>162</v>
      </c>
      <c r="I6" s="29">
        <v>0.05</v>
      </c>
      <c r="J6" t="s" s="31">
        <v>162</v>
      </c>
      <c r="K6" s="29">
        <v>0.05</v>
      </c>
      <c r="L6" t="s" s="31">
        <v>162</v>
      </c>
      <c r="M6" t="s" s="31">
        <v>16</v>
      </c>
      <c r="N6" s="13"/>
      <c r="O6" s="6"/>
      <c r="P6" s="6"/>
    </row>
    <row r="7" ht="20" customHeight="1">
      <c r="A7" t="s" s="32">
        <v>17</v>
      </c>
      <c r="B7" s="33">
        <v>60</v>
      </c>
      <c r="C7" s="34">
        <v>0.1</v>
      </c>
      <c r="D7" t="s" s="36">
        <v>157</v>
      </c>
      <c r="E7" s="34">
        <v>0.1</v>
      </c>
      <c r="F7" t="s" s="36">
        <v>157</v>
      </c>
      <c r="G7" s="34">
        <v>0.02</v>
      </c>
      <c r="H7" t="s" s="36">
        <v>156</v>
      </c>
      <c r="I7" s="34">
        <v>0.02</v>
      </c>
      <c r="J7" t="s" s="36">
        <v>156</v>
      </c>
      <c r="K7" s="34">
        <v>0.1</v>
      </c>
      <c r="L7" t="s" s="36">
        <v>157</v>
      </c>
      <c r="M7" t="s" s="36">
        <v>18</v>
      </c>
      <c r="N7" s="13"/>
      <c r="O7" s="6"/>
      <c r="P7" s="6"/>
    </row>
    <row r="8" ht="20" customHeight="1">
      <c r="A8" t="s" s="37">
        <v>19</v>
      </c>
      <c r="B8" s="38">
        <v>120</v>
      </c>
      <c r="C8" s="39">
        <v>0.14</v>
      </c>
      <c r="D8" t="s" s="361">
        <v>163</v>
      </c>
      <c r="E8" s="39">
        <v>0.14</v>
      </c>
      <c r="F8" t="s" s="361">
        <v>163</v>
      </c>
      <c r="G8" s="39">
        <v>0.12</v>
      </c>
      <c r="H8" t="s" s="361">
        <v>160</v>
      </c>
      <c r="I8" s="39">
        <v>0.12</v>
      </c>
      <c r="J8" t="s" s="361">
        <v>160</v>
      </c>
      <c r="K8" s="39">
        <v>0.14</v>
      </c>
      <c r="L8" t="s" s="361">
        <v>163</v>
      </c>
      <c r="M8" s="39"/>
      <c r="N8" s="13"/>
      <c r="O8" s="6"/>
      <c r="P8" s="6"/>
    </row>
    <row r="9" ht="20" customHeight="1">
      <c r="A9" t="s" s="41">
        <v>20</v>
      </c>
      <c r="B9" s="42">
        <v>180</v>
      </c>
      <c r="C9" s="43">
        <v>0.1</v>
      </c>
      <c r="D9" t="s" s="362">
        <v>157</v>
      </c>
      <c r="E9" s="43">
        <v>0.1</v>
      </c>
      <c r="F9" t="s" s="362">
        <v>157</v>
      </c>
      <c r="G9" s="43">
        <v>0.1</v>
      </c>
      <c r="H9" t="s" s="362">
        <v>157</v>
      </c>
      <c r="I9" s="43">
        <v>0.18</v>
      </c>
      <c r="J9" t="s" s="362">
        <v>164</v>
      </c>
      <c r="K9" s="43">
        <v>0.1</v>
      </c>
      <c r="L9" t="s" s="362">
        <v>157</v>
      </c>
      <c r="M9" s="43"/>
      <c r="N9" s="13"/>
      <c r="O9" s="6"/>
      <c r="P9" s="6"/>
    </row>
    <row r="10" ht="20" customHeight="1">
      <c r="A10" t="s" s="45">
        <v>21</v>
      </c>
      <c r="B10" s="46">
        <v>160</v>
      </c>
      <c r="C10" s="47">
        <v>0.12</v>
      </c>
      <c r="D10" t="s" s="363">
        <v>160</v>
      </c>
      <c r="E10" s="47">
        <v>0.12</v>
      </c>
      <c r="F10" t="s" s="363">
        <v>160</v>
      </c>
      <c r="G10" s="47">
        <v>0.1</v>
      </c>
      <c r="H10" t="s" s="363">
        <v>157</v>
      </c>
      <c r="I10" s="47">
        <v>0.1</v>
      </c>
      <c r="J10" t="s" s="363">
        <v>157</v>
      </c>
      <c r="K10" s="47">
        <v>0.12</v>
      </c>
      <c r="L10" t="s" s="363">
        <v>160</v>
      </c>
      <c r="M10" s="47"/>
      <c r="N10" s="13"/>
      <c r="O10" s="6"/>
      <c r="P10" s="6"/>
    </row>
    <row r="11" ht="20" customHeight="1">
      <c r="A11" t="s" s="49">
        <v>22</v>
      </c>
      <c r="B11" s="50">
        <v>160</v>
      </c>
      <c r="C11" s="51">
        <v>0.13</v>
      </c>
      <c r="D11" t="s" s="364">
        <v>165</v>
      </c>
      <c r="E11" s="51">
        <v>0.13</v>
      </c>
      <c r="F11" t="s" s="364">
        <v>165</v>
      </c>
      <c r="G11" s="51">
        <v>0.1</v>
      </c>
      <c r="H11" t="s" s="364">
        <v>157</v>
      </c>
      <c r="I11" s="51">
        <v>0.1</v>
      </c>
      <c r="J11" t="s" s="364">
        <v>157</v>
      </c>
      <c r="K11" s="51">
        <v>0.13</v>
      </c>
      <c r="L11" t="s" s="364">
        <v>165</v>
      </c>
      <c r="M11" s="51"/>
      <c r="N11" s="13"/>
      <c r="O11" s="6"/>
      <c r="P11" s="6"/>
    </row>
    <row r="12" ht="20" customHeight="1">
      <c r="A12" t="s" s="53">
        <v>23</v>
      </c>
      <c r="B12" s="54">
        <v>200</v>
      </c>
      <c r="C12" s="55">
        <v>0.19</v>
      </c>
      <c r="D12" t="s" s="320">
        <v>166</v>
      </c>
      <c r="E12" s="55">
        <v>0.19</v>
      </c>
      <c r="F12" t="s" s="320">
        <v>166</v>
      </c>
      <c r="G12" s="55">
        <v>0.17</v>
      </c>
      <c r="H12" t="s" s="320">
        <v>167</v>
      </c>
      <c r="I12" s="55">
        <v>0.17</v>
      </c>
      <c r="J12" t="s" s="320">
        <v>167</v>
      </c>
      <c r="K12" s="55">
        <v>0.19</v>
      </c>
      <c r="L12" t="s" s="320">
        <v>166</v>
      </c>
      <c r="M12" s="55"/>
      <c r="N12" s="13"/>
      <c r="O12" s="6"/>
      <c r="P12" s="6"/>
    </row>
    <row r="13" ht="20" customHeight="1">
      <c r="A13" t="s" s="57">
        <v>24</v>
      </c>
      <c r="B13" s="58">
        <v>200</v>
      </c>
      <c r="C13" s="59">
        <v>0.21</v>
      </c>
      <c r="D13" t="s" s="365">
        <v>168</v>
      </c>
      <c r="E13" s="59">
        <v>0.21</v>
      </c>
      <c r="F13" t="s" s="365">
        <v>168</v>
      </c>
      <c r="G13" s="59">
        <v>0.19</v>
      </c>
      <c r="H13" t="s" s="365">
        <v>166</v>
      </c>
      <c r="I13" s="59">
        <v>0.19</v>
      </c>
      <c r="J13" t="s" s="365">
        <v>166</v>
      </c>
      <c r="K13" s="59">
        <v>0.21</v>
      </c>
      <c r="L13" t="s" s="365">
        <v>168</v>
      </c>
      <c r="M13" s="59"/>
      <c r="N13" s="13"/>
      <c r="O13" s="6"/>
      <c r="P13" s="6"/>
    </row>
    <row r="14" ht="20" customHeight="1">
      <c r="A14" t="s" s="61">
        <v>25</v>
      </c>
      <c r="B14" s="62">
        <v>160</v>
      </c>
      <c r="C14" s="63">
        <v>0.13</v>
      </c>
      <c r="D14" t="s" s="366">
        <v>165</v>
      </c>
      <c r="E14" s="63">
        <v>0.13</v>
      </c>
      <c r="F14" t="s" s="366">
        <v>165</v>
      </c>
      <c r="G14" s="63">
        <v>0.12</v>
      </c>
      <c r="H14" t="s" s="366">
        <v>160</v>
      </c>
      <c r="I14" s="63">
        <v>0.12</v>
      </c>
      <c r="J14" t="s" s="366">
        <v>160</v>
      </c>
      <c r="K14" s="63">
        <v>0.13</v>
      </c>
      <c r="L14" t="s" s="366">
        <v>165</v>
      </c>
      <c r="M14" s="63"/>
      <c r="N14" s="13"/>
      <c r="O14" s="6"/>
      <c r="P14" s="6"/>
    </row>
    <row r="15" ht="20" customHeight="1">
      <c r="A15" t="s" s="65">
        <v>26</v>
      </c>
      <c r="B15" s="66">
        <v>180</v>
      </c>
      <c r="C15" s="67">
        <v>0.15</v>
      </c>
      <c r="D15" t="s" s="367">
        <v>169</v>
      </c>
      <c r="E15" s="67">
        <v>0.15</v>
      </c>
      <c r="F15" t="s" s="367">
        <v>169</v>
      </c>
      <c r="G15" s="67">
        <v>0.14</v>
      </c>
      <c r="H15" t="s" s="367">
        <v>163</v>
      </c>
      <c r="I15" s="67">
        <v>0.14</v>
      </c>
      <c r="J15" t="s" s="367">
        <v>163</v>
      </c>
      <c r="K15" s="67">
        <v>0.15</v>
      </c>
      <c r="L15" t="s" s="367">
        <v>169</v>
      </c>
      <c r="M15" s="67"/>
      <c r="N15" s="13"/>
      <c r="O15" s="6"/>
      <c r="P15" s="6"/>
    </row>
    <row r="16" ht="20" customHeight="1">
      <c r="A16" t="s" s="69">
        <v>27</v>
      </c>
      <c r="B16" s="70">
        <v>200</v>
      </c>
      <c r="C16" s="71">
        <v>0.22</v>
      </c>
      <c r="D16" t="s" s="368">
        <v>170</v>
      </c>
      <c r="E16" s="71">
        <v>0.22</v>
      </c>
      <c r="F16" t="s" s="368">
        <v>170</v>
      </c>
      <c r="G16" s="71">
        <v>0.2</v>
      </c>
      <c r="H16" t="s" s="368">
        <v>171</v>
      </c>
      <c r="I16" s="71">
        <v>0.2</v>
      </c>
      <c r="J16" t="s" s="368">
        <v>171</v>
      </c>
      <c r="K16" s="71">
        <v>0.22</v>
      </c>
      <c r="L16" t="s" s="368">
        <v>170</v>
      </c>
      <c r="M16" s="71"/>
      <c r="N16" s="13"/>
      <c r="O16" s="6"/>
      <c r="P16" s="6"/>
    </row>
    <row r="17" ht="20" customHeight="1">
      <c r="A17" t="s" s="73">
        <v>28</v>
      </c>
      <c r="B17" s="74">
        <v>250</v>
      </c>
      <c r="C17" s="75">
        <v>0.11</v>
      </c>
      <c r="D17" t="s" s="369">
        <v>161</v>
      </c>
      <c r="E17" s="75">
        <v>0.11</v>
      </c>
      <c r="F17" t="s" s="369">
        <v>161</v>
      </c>
      <c r="G17" s="75">
        <v>0.1</v>
      </c>
      <c r="H17" t="s" s="369">
        <v>157</v>
      </c>
      <c r="I17" s="75">
        <v>0.1</v>
      </c>
      <c r="J17" t="s" s="369">
        <v>157</v>
      </c>
      <c r="K17" s="75">
        <v>0.11</v>
      </c>
      <c r="L17" t="s" s="369">
        <v>161</v>
      </c>
      <c r="M17" s="75"/>
      <c r="N17" s="13"/>
      <c r="O17" s="6"/>
      <c r="P17" s="6"/>
    </row>
    <row r="18" ht="20" customHeight="1">
      <c r="A18" t="s" s="77">
        <v>29</v>
      </c>
      <c r="B18" s="78">
        <v>160</v>
      </c>
      <c r="C18" s="79">
        <v>0.1</v>
      </c>
      <c r="D18" t="s" s="370">
        <v>157</v>
      </c>
      <c r="E18" s="79">
        <v>0.1</v>
      </c>
      <c r="F18" t="s" s="370">
        <v>157</v>
      </c>
      <c r="G18" s="79">
        <v>0.14</v>
      </c>
      <c r="H18" t="s" s="370">
        <v>163</v>
      </c>
      <c r="I18" s="79">
        <v>0.14</v>
      </c>
      <c r="J18" t="s" s="370">
        <v>163</v>
      </c>
      <c r="K18" s="79">
        <v>0.1</v>
      </c>
      <c r="L18" t="s" s="370">
        <v>157</v>
      </c>
      <c r="M18" s="79"/>
      <c r="N18" s="13"/>
      <c r="O18" s="6"/>
      <c r="P18" s="6"/>
    </row>
    <row r="19" ht="20" customHeight="1">
      <c r="A19" t="s" s="81">
        <v>30</v>
      </c>
      <c r="B19" s="82">
        <v>300</v>
      </c>
      <c r="C19" s="83">
        <v>0.09</v>
      </c>
      <c r="D19" t="s" s="371">
        <v>159</v>
      </c>
      <c r="E19" s="83">
        <v>0.09</v>
      </c>
      <c r="F19" t="s" s="371">
        <v>159</v>
      </c>
      <c r="G19" s="83">
        <v>0.05</v>
      </c>
      <c r="H19" t="s" s="371">
        <v>162</v>
      </c>
      <c r="I19" s="83">
        <v>0.25</v>
      </c>
      <c r="J19" t="s" s="371">
        <v>172</v>
      </c>
      <c r="K19" s="83">
        <v>0.09</v>
      </c>
      <c r="L19" t="s" s="371">
        <v>159</v>
      </c>
      <c r="M19" s="83"/>
      <c r="N19" s="13"/>
      <c r="O19" s="6"/>
      <c r="P19" s="6"/>
    </row>
    <row r="20" ht="20" customHeight="1">
      <c r="A20" t="s" s="85">
        <v>31</v>
      </c>
      <c r="B20" s="86">
        <v>160</v>
      </c>
      <c r="C20" s="87">
        <v>0.1</v>
      </c>
      <c r="D20" t="s" s="372">
        <v>157</v>
      </c>
      <c r="E20" s="87">
        <v>0.1</v>
      </c>
      <c r="F20" t="s" s="372">
        <v>157</v>
      </c>
      <c r="G20" s="87">
        <v>0.14</v>
      </c>
      <c r="H20" t="s" s="372">
        <v>163</v>
      </c>
      <c r="I20" s="87">
        <v>0.14</v>
      </c>
      <c r="J20" t="s" s="372">
        <v>163</v>
      </c>
      <c r="K20" s="87">
        <v>0.1</v>
      </c>
      <c r="L20" t="s" s="372">
        <v>157</v>
      </c>
      <c r="M20" s="87"/>
      <c r="N20" s="13"/>
      <c r="O20" s="6"/>
      <c r="P20" s="6"/>
    </row>
    <row r="21" ht="20" customHeight="1">
      <c r="A21" t="s" s="89">
        <v>32</v>
      </c>
      <c r="B21" s="90">
        <v>190</v>
      </c>
      <c r="C21" s="91">
        <v>0.1</v>
      </c>
      <c r="D21" t="s" s="373">
        <v>157</v>
      </c>
      <c r="E21" s="91">
        <v>0.1</v>
      </c>
      <c r="F21" t="s" s="373">
        <v>157</v>
      </c>
      <c r="G21" s="91">
        <v>0.22</v>
      </c>
      <c r="H21" t="s" s="373">
        <v>170</v>
      </c>
      <c r="I21" s="91">
        <v>0.22</v>
      </c>
      <c r="J21" t="s" s="373">
        <v>170</v>
      </c>
      <c r="K21" s="91">
        <v>0.1</v>
      </c>
      <c r="L21" t="s" s="373">
        <v>157</v>
      </c>
      <c r="M21" s="91"/>
      <c r="N21" s="13"/>
      <c r="O21" s="6"/>
      <c r="P21" s="6"/>
    </row>
    <row r="22" ht="20" customHeight="1">
      <c r="A22" t="s" s="93">
        <v>33</v>
      </c>
      <c r="B22" s="94">
        <v>200</v>
      </c>
      <c r="C22" s="95">
        <v>0.12</v>
      </c>
      <c r="D22" t="s" s="374">
        <v>160</v>
      </c>
      <c r="E22" s="95">
        <v>0.12</v>
      </c>
      <c r="F22" t="s" s="374">
        <v>160</v>
      </c>
      <c r="G22" s="95">
        <v>0.1</v>
      </c>
      <c r="H22" t="s" s="374">
        <v>157</v>
      </c>
      <c r="I22" s="95">
        <v>0.1</v>
      </c>
      <c r="J22" t="s" s="374">
        <v>157</v>
      </c>
      <c r="K22" s="95">
        <v>0.12</v>
      </c>
      <c r="L22" t="s" s="374">
        <v>160</v>
      </c>
      <c r="M22" s="95"/>
      <c r="N22" s="13"/>
      <c r="O22" s="6"/>
      <c r="P22" s="6"/>
    </row>
    <row r="23" ht="20" customHeight="1">
      <c r="A23" t="s" s="97">
        <v>34</v>
      </c>
      <c r="B23" s="98">
        <v>150</v>
      </c>
      <c r="C23" s="99">
        <v>0.17</v>
      </c>
      <c r="D23" t="s" s="375">
        <v>167</v>
      </c>
      <c r="E23" s="99">
        <v>0.17</v>
      </c>
      <c r="F23" t="s" s="375">
        <v>167</v>
      </c>
      <c r="G23" s="99">
        <v>0.02</v>
      </c>
      <c r="H23" t="s" s="375">
        <v>156</v>
      </c>
      <c r="I23" s="99">
        <v>0.02</v>
      </c>
      <c r="J23" t="s" s="375">
        <v>156</v>
      </c>
      <c r="K23" s="99">
        <v>0.17</v>
      </c>
      <c r="L23" t="s" s="375">
        <v>167</v>
      </c>
      <c r="M23" s="99"/>
      <c r="N23" s="13"/>
      <c r="O23" s="6"/>
      <c r="P23" s="6"/>
    </row>
    <row r="24" ht="20" customHeight="1">
      <c r="A24" t="s" s="102">
        <v>36</v>
      </c>
      <c r="B24" s="103">
        <v>120</v>
      </c>
      <c r="C24" s="104">
        <v>0.15</v>
      </c>
      <c r="D24" t="s" s="376">
        <v>169</v>
      </c>
      <c r="E24" s="104">
        <v>0.15</v>
      </c>
      <c r="F24" t="s" s="376">
        <v>169</v>
      </c>
      <c r="G24" s="104">
        <v>0.17</v>
      </c>
      <c r="H24" t="s" s="376">
        <v>167</v>
      </c>
      <c r="I24" s="104">
        <v>0.17</v>
      </c>
      <c r="J24" t="s" s="376">
        <v>167</v>
      </c>
      <c r="K24" s="104">
        <v>0.15</v>
      </c>
      <c r="L24" t="s" s="376">
        <v>169</v>
      </c>
      <c r="M24" s="104"/>
      <c r="N24" s="13"/>
      <c r="O24" s="6"/>
      <c r="P24" s="6"/>
    </row>
    <row r="25" ht="20" customHeight="1">
      <c r="A25" t="s" s="106">
        <v>37</v>
      </c>
      <c r="B25" s="107">
        <v>220</v>
      </c>
      <c r="C25" s="108">
        <v>0.14</v>
      </c>
      <c r="D25" t="s" s="110">
        <v>163</v>
      </c>
      <c r="E25" s="108">
        <v>0.14</v>
      </c>
      <c r="F25" t="s" s="110">
        <v>163</v>
      </c>
      <c r="G25" s="108">
        <v>0.14</v>
      </c>
      <c r="H25" t="s" s="110">
        <v>163</v>
      </c>
      <c r="I25" s="108">
        <v>0.14</v>
      </c>
      <c r="J25" t="s" s="110">
        <v>163</v>
      </c>
      <c r="K25" s="108">
        <v>0.14</v>
      </c>
      <c r="L25" t="s" s="110">
        <v>163</v>
      </c>
      <c r="M25" t="s" s="110">
        <v>38</v>
      </c>
      <c r="N25" s="13"/>
      <c r="O25" s="6"/>
      <c r="P25" s="6"/>
    </row>
    <row r="26" ht="20" customHeight="1">
      <c r="A26" t="s" s="111">
        <v>39</v>
      </c>
      <c r="B26" s="112">
        <v>180</v>
      </c>
      <c r="C26" s="113">
        <v>0.15</v>
      </c>
      <c r="D26" t="s" s="377">
        <v>169</v>
      </c>
      <c r="E26" s="113">
        <v>0.15</v>
      </c>
      <c r="F26" t="s" s="377">
        <v>169</v>
      </c>
      <c r="G26" s="113">
        <v>0.14</v>
      </c>
      <c r="H26" t="s" s="377">
        <v>163</v>
      </c>
      <c r="I26" s="113">
        <v>0.14</v>
      </c>
      <c r="J26" t="s" s="377">
        <v>163</v>
      </c>
      <c r="K26" s="113">
        <v>0.15</v>
      </c>
      <c r="L26" t="s" s="377">
        <v>169</v>
      </c>
      <c r="M26" s="113"/>
      <c r="N26" s="13"/>
      <c r="O26" s="6"/>
      <c r="P26" s="6"/>
    </row>
    <row r="27" ht="20" customHeight="1">
      <c r="A27" t="s" s="115">
        <v>40</v>
      </c>
      <c r="B27" s="116">
        <v>200</v>
      </c>
      <c r="C27" s="117">
        <v>0.18</v>
      </c>
      <c r="D27" t="s" s="378">
        <v>164</v>
      </c>
      <c r="E27" s="117">
        <v>0.18</v>
      </c>
      <c r="F27" t="s" s="378">
        <v>164</v>
      </c>
      <c r="G27" s="117">
        <v>0.16</v>
      </c>
      <c r="H27" t="s" s="378">
        <v>173</v>
      </c>
      <c r="I27" s="117">
        <v>0.16</v>
      </c>
      <c r="J27" t="s" s="378">
        <v>173</v>
      </c>
      <c r="K27" s="117">
        <v>0.18</v>
      </c>
      <c r="L27" t="s" s="378">
        <v>164</v>
      </c>
      <c r="M27" s="117"/>
      <c r="N27" s="13"/>
      <c r="O27" s="6"/>
      <c r="P27" s="6"/>
    </row>
    <row r="28" ht="20" customHeight="1">
      <c r="A28" t="s" s="119">
        <v>41</v>
      </c>
      <c r="B28" s="120">
        <v>200</v>
      </c>
      <c r="C28" s="121">
        <v>0.21</v>
      </c>
      <c r="D28" t="s" s="379">
        <v>168</v>
      </c>
      <c r="E28" s="121">
        <v>0.21</v>
      </c>
      <c r="F28" t="s" s="379">
        <v>168</v>
      </c>
      <c r="G28" s="121">
        <v>0.19</v>
      </c>
      <c r="H28" t="s" s="379">
        <v>166</v>
      </c>
      <c r="I28" s="121">
        <v>0.19</v>
      </c>
      <c r="J28" t="s" s="379">
        <v>166</v>
      </c>
      <c r="K28" s="121">
        <v>0.21</v>
      </c>
      <c r="L28" t="s" s="379">
        <v>168</v>
      </c>
      <c r="M28" s="121"/>
      <c r="N28" s="13"/>
      <c r="O28" s="6"/>
      <c r="P28" s="6"/>
    </row>
    <row r="29" ht="20" customHeight="1">
      <c r="A29" t="s" s="123">
        <v>42</v>
      </c>
      <c r="B29" s="124">
        <v>140</v>
      </c>
      <c r="C29" s="125">
        <v>0.14</v>
      </c>
      <c r="D29" t="s" s="380">
        <v>163</v>
      </c>
      <c r="E29" s="125">
        <v>0.14</v>
      </c>
      <c r="F29" t="s" s="380">
        <v>163</v>
      </c>
      <c r="G29" s="125">
        <v>0.14</v>
      </c>
      <c r="H29" t="s" s="380">
        <v>163</v>
      </c>
      <c r="I29" s="125">
        <v>0.14</v>
      </c>
      <c r="J29" t="s" s="380">
        <v>163</v>
      </c>
      <c r="K29" s="125">
        <v>0.14</v>
      </c>
      <c r="L29" t="s" s="380">
        <v>163</v>
      </c>
      <c r="M29" s="125"/>
      <c r="N29" s="13"/>
      <c r="O29" s="6"/>
      <c r="P29" s="6"/>
    </row>
    <row r="30" ht="20" customHeight="1">
      <c r="A30" t="s" s="127">
        <v>43</v>
      </c>
      <c r="B30" s="128">
        <v>180</v>
      </c>
      <c r="C30" s="129">
        <v>0.12</v>
      </c>
      <c r="D30" t="s" s="381">
        <v>160</v>
      </c>
      <c r="E30" s="129">
        <v>0.12</v>
      </c>
      <c r="F30" t="s" s="381">
        <v>160</v>
      </c>
      <c r="G30" s="129">
        <v>0.15</v>
      </c>
      <c r="H30" t="s" s="381">
        <v>169</v>
      </c>
      <c r="I30" s="129">
        <v>0.15</v>
      </c>
      <c r="J30" t="s" s="381">
        <v>169</v>
      </c>
      <c r="K30" s="129">
        <v>0.12</v>
      </c>
      <c r="L30" t="s" s="381">
        <v>160</v>
      </c>
      <c r="M30" s="129"/>
      <c r="N30" s="13"/>
      <c r="O30" s="6"/>
      <c r="P30" s="6"/>
    </row>
    <row r="31" ht="20" customHeight="1">
      <c r="A31" t="s" s="131">
        <v>44</v>
      </c>
      <c r="B31" s="132">
        <v>180</v>
      </c>
      <c r="C31" s="133">
        <v>0.1</v>
      </c>
      <c r="D31" t="s" s="382">
        <v>157</v>
      </c>
      <c r="E31" s="133">
        <v>0.1</v>
      </c>
      <c r="F31" t="s" s="382">
        <v>157</v>
      </c>
      <c r="G31" s="133">
        <v>0.14</v>
      </c>
      <c r="H31" t="s" s="382">
        <v>163</v>
      </c>
      <c r="I31" s="133">
        <v>0.14</v>
      </c>
      <c r="J31" t="s" s="382">
        <v>163</v>
      </c>
      <c r="K31" s="133">
        <v>0.1</v>
      </c>
      <c r="L31" t="s" s="382">
        <v>157</v>
      </c>
      <c r="M31" s="133"/>
      <c r="N31" s="13"/>
      <c r="O31" s="6"/>
      <c r="P31" s="6"/>
    </row>
    <row r="32" ht="20" customHeight="1">
      <c r="A32" t="s" s="135">
        <v>45</v>
      </c>
      <c r="B32" s="136">
        <v>180</v>
      </c>
      <c r="C32" s="137">
        <v>0.1</v>
      </c>
      <c r="D32" t="s" s="383">
        <v>157</v>
      </c>
      <c r="E32" s="137">
        <v>0.1</v>
      </c>
      <c r="F32" t="s" s="383">
        <v>157</v>
      </c>
      <c r="G32" s="137">
        <v>0.14</v>
      </c>
      <c r="H32" t="s" s="383">
        <v>163</v>
      </c>
      <c r="I32" s="137">
        <v>0.14</v>
      </c>
      <c r="J32" t="s" s="383">
        <v>163</v>
      </c>
      <c r="K32" s="137">
        <v>0.1</v>
      </c>
      <c r="L32" t="s" s="383">
        <v>157</v>
      </c>
      <c r="M32" s="137"/>
      <c r="N32" s="13"/>
      <c r="O32" s="6"/>
      <c r="P32" s="6"/>
    </row>
    <row r="33" ht="20" customHeight="1">
      <c r="A33" t="s" s="139">
        <v>46</v>
      </c>
      <c r="B33" s="140">
        <v>280</v>
      </c>
      <c r="C33" s="141">
        <v>0.14</v>
      </c>
      <c r="D33" t="s" s="384">
        <v>163</v>
      </c>
      <c r="E33" s="141">
        <v>0.14</v>
      </c>
      <c r="F33" t="s" s="384">
        <v>163</v>
      </c>
      <c r="G33" s="141">
        <v>0.12</v>
      </c>
      <c r="H33" t="s" s="384">
        <v>160</v>
      </c>
      <c r="I33" s="141">
        <v>0.12</v>
      </c>
      <c r="J33" t="s" s="384">
        <v>160</v>
      </c>
      <c r="K33" s="141">
        <v>0.14</v>
      </c>
      <c r="L33" t="s" s="384">
        <v>163</v>
      </c>
      <c r="M33" s="141"/>
      <c r="N33" s="13"/>
      <c r="O33" s="6"/>
      <c r="P33" s="6"/>
    </row>
    <row r="34" ht="20" customHeight="1">
      <c r="A34" t="s" s="143">
        <v>47</v>
      </c>
      <c r="B34" s="144">
        <v>290</v>
      </c>
      <c r="C34" s="145">
        <v>0.15</v>
      </c>
      <c r="D34" t="s" s="385">
        <v>169</v>
      </c>
      <c r="E34" s="145">
        <v>0.15</v>
      </c>
      <c r="F34" t="s" s="385">
        <v>169</v>
      </c>
      <c r="G34" s="145">
        <v>0.13</v>
      </c>
      <c r="H34" t="s" s="385">
        <v>165</v>
      </c>
      <c r="I34" s="145">
        <v>0.13</v>
      </c>
      <c r="J34" t="s" s="385">
        <v>165</v>
      </c>
      <c r="K34" s="145">
        <v>0.15</v>
      </c>
      <c r="L34" t="s" s="385">
        <v>169</v>
      </c>
      <c r="M34" s="145"/>
      <c r="N34" s="13"/>
      <c r="O34" s="6"/>
      <c r="P34" s="6"/>
    </row>
    <row r="35" ht="20" customHeight="1">
      <c r="A35" t="s" s="147">
        <v>48</v>
      </c>
      <c r="B35" s="148">
        <v>180</v>
      </c>
      <c r="C35" s="149">
        <v>0.1</v>
      </c>
      <c r="D35" t="s" s="386">
        <v>157</v>
      </c>
      <c r="E35" s="149">
        <v>0.1</v>
      </c>
      <c r="F35" t="s" s="386">
        <v>157</v>
      </c>
      <c r="G35" s="149">
        <v>0.14</v>
      </c>
      <c r="H35" t="s" s="386">
        <v>163</v>
      </c>
      <c r="I35" s="149">
        <v>0.14</v>
      </c>
      <c r="J35" t="s" s="386">
        <v>163</v>
      </c>
      <c r="K35" s="149">
        <v>0.1</v>
      </c>
      <c r="L35" t="s" s="386">
        <v>157</v>
      </c>
      <c r="M35" s="149"/>
      <c r="N35" s="13"/>
      <c r="O35" s="6"/>
      <c r="P35" s="6"/>
    </row>
    <row r="36" ht="20" customHeight="1">
      <c r="A36" t="s" s="151">
        <v>49</v>
      </c>
      <c r="B36" s="152">
        <v>200</v>
      </c>
      <c r="C36" s="153">
        <v>0.2</v>
      </c>
      <c r="D36" t="s" s="387">
        <v>171</v>
      </c>
      <c r="E36" s="153">
        <v>0.2</v>
      </c>
      <c r="F36" t="s" s="387">
        <v>171</v>
      </c>
      <c r="G36" s="153">
        <v>0.18</v>
      </c>
      <c r="H36" t="s" s="387">
        <v>164</v>
      </c>
      <c r="I36" s="153">
        <v>0.18</v>
      </c>
      <c r="J36" t="s" s="387">
        <v>164</v>
      </c>
      <c r="K36" s="153">
        <v>0.2</v>
      </c>
      <c r="L36" t="s" s="387">
        <v>171</v>
      </c>
      <c r="M36" s="153"/>
      <c r="N36" s="13"/>
      <c r="O36" s="6"/>
      <c r="P36" s="6"/>
    </row>
    <row r="37" ht="20" customHeight="1">
      <c r="A37" t="s" s="155">
        <v>50</v>
      </c>
      <c r="B37" s="156">
        <v>240</v>
      </c>
      <c r="C37" s="157">
        <v>0.1</v>
      </c>
      <c r="D37" t="s" s="388">
        <v>157</v>
      </c>
      <c r="E37" s="157">
        <v>0.1</v>
      </c>
      <c r="F37" t="s" s="388">
        <v>157</v>
      </c>
      <c r="G37" s="157">
        <v>0.08</v>
      </c>
      <c r="H37" t="s" s="388">
        <v>158</v>
      </c>
      <c r="I37" s="157">
        <v>0.18</v>
      </c>
      <c r="J37" t="s" s="388">
        <v>164</v>
      </c>
      <c r="K37" s="157">
        <v>0.1</v>
      </c>
      <c r="L37" t="s" s="388">
        <v>157</v>
      </c>
      <c r="M37" s="157"/>
      <c r="N37" s="13"/>
      <c r="O37" s="6"/>
      <c r="P37" s="6"/>
    </row>
    <row r="38" ht="20" customHeight="1">
      <c r="A38" t="s" s="159">
        <v>51</v>
      </c>
      <c r="B38" s="160">
        <v>180</v>
      </c>
      <c r="C38" s="161">
        <v>0.1</v>
      </c>
      <c r="D38" t="s" s="389">
        <v>157</v>
      </c>
      <c r="E38" s="161">
        <v>0.1</v>
      </c>
      <c r="F38" t="s" s="389">
        <v>157</v>
      </c>
      <c r="G38" s="161">
        <v>0.2</v>
      </c>
      <c r="H38" t="s" s="389">
        <v>171</v>
      </c>
      <c r="I38" s="161">
        <v>0.2</v>
      </c>
      <c r="J38" t="s" s="389">
        <v>171</v>
      </c>
      <c r="K38" s="161">
        <v>0.1</v>
      </c>
      <c r="L38" t="s" s="389">
        <v>157</v>
      </c>
      <c r="M38" s="161"/>
      <c r="N38" s="13"/>
      <c r="O38" s="6"/>
      <c r="P38" s="6"/>
    </row>
    <row r="39" ht="20" customHeight="1">
      <c r="A39" t="s" s="163">
        <v>52</v>
      </c>
      <c r="B39" s="164">
        <v>180</v>
      </c>
      <c r="C39" s="165">
        <v>0.1</v>
      </c>
      <c r="D39" t="s" s="390">
        <v>157</v>
      </c>
      <c r="E39" s="165">
        <v>0.1</v>
      </c>
      <c r="F39" t="s" s="390">
        <v>157</v>
      </c>
      <c r="G39" s="165">
        <v>0.14</v>
      </c>
      <c r="H39" t="s" s="390">
        <v>163</v>
      </c>
      <c r="I39" s="165">
        <v>0.14</v>
      </c>
      <c r="J39" t="s" s="390">
        <v>163</v>
      </c>
      <c r="K39" s="165">
        <v>0.1</v>
      </c>
      <c r="L39" t="s" s="390">
        <v>157</v>
      </c>
      <c r="M39" s="165"/>
      <c r="N39" s="13"/>
      <c r="O39" s="6"/>
      <c r="P39" s="6"/>
    </row>
    <row r="40" ht="20" customHeight="1">
      <c r="A40" t="s" s="167">
        <v>53</v>
      </c>
      <c r="B40" s="168">
        <v>220</v>
      </c>
      <c r="C40" s="169">
        <v>0.11</v>
      </c>
      <c r="D40" t="s" s="391">
        <v>161</v>
      </c>
      <c r="E40" s="169">
        <v>0.11</v>
      </c>
      <c r="F40" t="s" s="391">
        <v>161</v>
      </c>
      <c r="G40" s="169">
        <v>0.07000000000000001</v>
      </c>
      <c r="H40" t="s" s="391">
        <v>174</v>
      </c>
      <c r="I40" s="169">
        <v>0.24</v>
      </c>
      <c r="J40" t="s" s="391">
        <v>175</v>
      </c>
      <c r="K40" s="169">
        <v>0.11</v>
      </c>
      <c r="L40" t="s" s="391">
        <v>161</v>
      </c>
      <c r="M40" s="169"/>
      <c r="N40" s="13"/>
      <c r="O40" s="6"/>
      <c r="P40" s="6"/>
    </row>
    <row r="41" ht="20" customHeight="1">
      <c r="A41" t="s" s="171">
        <v>54</v>
      </c>
      <c r="B41" s="172">
        <v>200</v>
      </c>
      <c r="C41" s="173">
        <v>0.16</v>
      </c>
      <c r="D41" t="s" s="392">
        <v>173</v>
      </c>
      <c r="E41" s="173">
        <v>0.16</v>
      </c>
      <c r="F41" t="s" s="392">
        <v>173</v>
      </c>
      <c r="G41" s="173">
        <v>0.21</v>
      </c>
      <c r="H41" t="s" s="392">
        <v>168</v>
      </c>
      <c r="I41" s="173">
        <v>0.21</v>
      </c>
      <c r="J41" t="s" s="392">
        <v>168</v>
      </c>
      <c r="K41" s="173">
        <v>0.16</v>
      </c>
      <c r="L41" t="s" s="392">
        <v>173</v>
      </c>
      <c r="M41" s="173"/>
      <c r="N41" s="13"/>
      <c r="O41" s="6"/>
      <c r="P41" s="6"/>
    </row>
    <row r="42" ht="20" customHeight="1">
      <c r="A42" t="s" s="175">
        <v>55</v>
      </c>
      <c r="B42" s="176">
        <v>200</v>
      </c>
      <c r="C42" s="177">
        <v>0.18</v>
      </c>
      <c r="D42" t="s" s="393">
        <v>164</v>
      </c>
      <c r="E42" s="177">
        <v>0.18</v>
      </c>
      <c r="F42" t="s" s="393">
        <v>164</v>
      </c>
      <c r="G42" s="177">
        <v>0.16</v>
      </c>
      <c r="H42" t="s" s="393">
        <v>173</v>
      </c>
      <c r="I42" s="177">
        <v>0.16</v>
      </c>
      <c r="J42" t="s" s="393">
        <v>173</v>
      </c>
      <c r="K42" s="177">
        <v>0.18</v>
      </c>
      <c r="L42" t="s" s="393">
        <v>164</v>
      </c>
      <c r="M42" s="177"/>
      <c r="N42" s="13"/>
      <c r="O42" s="6"/>
      <c r="P42" s="6"/>
    </row>
    <row r="43" ht="20" customHeight="1">
      <c r="A43" t="s" s="179">
        <v>56</v>
      </c>
      <c r="B43" s="180">
        <v>210</v>
      </c>
      <c r="C43" s="181">
        <v>0.15</v>
      </c>
      <c r="D43" t="s" s="394">
        <v>169</v>
      </c>
      <c r="E43" s="181">
        <v>0.15</v>
      </c>
      <c r="F43" t="s" s="394">
        <v>169</v>
      </c>
      <c r="G43" s="181">
        <v>0.13</v>
      </c>
      <c r="H43" t="s" s="394">
        <v>165</v>
      </c>
      <c r="I43" s="181">
        <v>0.13</v>
      </c>
      <c r="J43" t="s" s="394">
        <v>165</v>
      </c>
      <c r="K43" s="181">
        <v>0.15</v>
      </c>
      <c r="L43" t="s" s="394">
        <v>169</v>
      </c>
      <c r="M43" s="181"/>
      <c r="N43" s="13"/>
      <c r="O43" s="6"/>
      <c r="P43" s="6"/>
    </row>
    <row r="44" ht="20" customHeight="1">
      <c r="A44" t="s" s="184">
        <v>58</v>
      </c>
      <c r="B44" s="185">
        <v>180</v>
      </c>
      <c r="C44" s="186">
        <v>0.1</v>
      </c>
      <c r="D44" t="s" s="395">
        <v>157</v>
      </c>
      <c r="E44" s="186">
        <v>0.1</v>
      </c>
      <c r="F44" t="s" s="395">
        <v>157</v>
      </c>
      <c r="G44" s="186">
        <v>0.14</v>
      </c>
      <c r="H44" t="s" s="395">
        <v>163</v>
      </c>
      <c r="I44" s="186">
        <v>0.14</v>
      </c>
      <c r="J44" t="s" s="395">
        <v>163</v>
      </c>
      <c r="K44" s="186">
        <v>0.1</v>
      </c>
      <c r="L44" t="s" s="395">
        <v>157</v>
      </c>
      <c r="M44" s="186"/>
      <c r="N44" s="13"/>
      <c r="O44" s="6"/>
      <c r="P44" s="6"/>
    </row>
    <row r="45" ht="20" customHeight="1">
      <c r="A45" t="s" s="188">
        <v>59</v>
      </c>
      <c r="B45" s="189">
        <v>280</v>
      </c>
      <c r="C45" s="190">
        <v>0.13</v>
      </c>
      <c r="D45" t="s" s="396">
        <v>165</v>
      </c>
      <c r="E45" s="190">
        <v>0.13</v>
      </c>
      <c r="F45" t="s" s="396">
        <v>165</v>
      </c>
      <c r="G45" s="190">
        <v>0.16</v>
      </c>
      <c r="H45" t="s" s="396">
        <v>173</v>
      </c>
      <c r="I45" s="190">
        <v>0.16</v>
      </c>
      <c r="J45" t="s" s="396">
        <v>173</v>
      </c>
      <c r="K45" s="190">
        <v>0.13</v>
      </c>
      <c r="L45" t="s" s="396">
        <v>165</v>
      </c>
      <c r="M45" s="190"/>
      <c r="N45" s="13"/>
      <c r="O45" s="6"/>
      <c r="P45" s="6"/>
    </row>
    <row r="46" ht="20" customHeight="1">
      <c r="A46" t="s" s="192">
        <v>60</v>
      </c>
      <c r="B46" s="193">
        <v>200</v>
      </c>
      <c r="C46" s="194">
        <v>0.14</v>
      </c>
      <c r="D46" t="s" s="397">
        <v>163</v>
      </c>
      <c r="E46" s="194">
        <v>0.14</v>
      </c>
      <c r="F46" t="s" s="397">
        <v>163</v>
      </c>
      <c r="G46" s="194">
        <v>0.12</v>
      </c>
      <c r="H46" t="s" s="397">
        <v>160</v>
      </c>
      <c r="I46" s="194">
        <v>0.12</v>
      </c>
      <c r="J46" t="s" s="397">
        <v>160</v>
      </c>
      <c r="K46" s="194">
        <v>0.14</v>
      </c>
      <c r="L46" t="s" s="397">
        <v>163</v>
      </c>
      <c r="M46" s="194"/>
      <c r="N46" s="13"/>
      <c r="O46" s="6"/>
      <c r="P46" s="6"/>
    </row>
    <row r="47" ht="20" customHeight="1">
      <c r="A47" t="s" s="196">
        <v>61</v>
      </c>
      <c r="B47" s="197">
        <v>180</v>
      </c>
      <c r="C47" s="198">
        <v>0.1</v>
      </c>
      <c r="D47" t="s" s="398">
        <v>157</v>
      </c>
      <c r="E47" s="198">
        <v>0.1</v>
      </c>
      <c r="F47" t="s" s="398">
        <v>157</v>
      </c>
      <c r="G47" s="198">
        <v>0.14</v>
      </c>
      <c r="H47" t="s" s="398">
        <v>163</v>
      </c>
      <c r="I47" s="198">
        <v>0.14</v>
      </c>
      <c r="J47" t="s" s="398">
        <v>163</v>
      </c>
      <c r="K47" s="198">
        <v>0.1</v>
      </c>
      <c r="L47" t="s" s="398">
        <v>157</v>
      </c>
      <c r="M47" s="198"/>
      <c r="N47" s="13"/>
      <c r="O47" s="6"/>
      <c r="P47" s="6"/>
    </row>
    <row r="48" ht="20" customHeight="1">
      <c r="A48" t="s" s="65">
        <v>62</v>
      </c>
      <c r="B48" s="66">
        <v>60</v>
      </c>
      <c r="C48" s="67">
        <v>0.06</v>
      </c>
      <c r="D48" t="s" s="367">
        <v>155</v>
      </c>
      <c r="E48" s="67">
        <v>0.23</v>
      </c>
      <c r="F48" t="s" s="367">
        <v>176</v>
      </c>
      <c r="G48" s="67">
        <v>0.05</v>
      </c>
      <c r="H48" t="s" s="367">
        <v>162</v>
      </c>
      <c r="I48" s="67">
        <v>0.05</v>
      </c>
      <c r="J48" t="s" s="367">
        <v>162</v>
      </c>
      <c r="K48" s="67">
        <v>0.06</v>
      </c>
      <c r="L48" t="s" s="367">
        <v>155</v>
      </c>
      <c r="M48" s="67"/>
      <c r="N48" s="13"/>
      <c r="O48" s="6"/>
      <c r="P48" s="6"/>
    </row>
    <row r="49" ht="20" customHeight="1">
      <c r="A49" t="s" s="200">
        <v>63</v>
      </c>
      <c r="B49" s="201">
        <v>10</v>
      </c>
      <c r="C49" s="202">
        <v>0.1</v>
      </c>
      <c r="D49" t="s" s="399">
        <v>157</v>
      </c>
      <c r="E49" s="202">
        <v>0.1</v>
      </c>
      <c r="F49" t="s" s="399">
        <v>157</v>
      </c>
      <c r="G49" s="202">
        <v>0.1</v>
      </c>
      <c r="H49" t="s" s="399">
        <v>157</v>
      </c>
      <c r="I49" s="202">
        <v>0.1</v>
      </c>
      <c r="J49" t="s" s="399">
        <v>157</v>
      </c>
      <c r="K49" s="202">
        <v>0.1</v>
      </c>
      <c r="L49" t="s" s="399">
        <v>157</v>
      </c>
      <c r="M49" s="202"/>
      <c r="N49" s="13"/>
      <c r="O49" s="6"/>
      <c r="P49" s="6"/>
    </row>
    <row r="50" ht="20" customHeight="1">
      <c r="A50" t="s" s="205">
        <v>65</v>
      </c>
      <c r="B50" s="206">
        <v>180</v>
      </c>
      <c r="C50" s="207">
        <v>0.1</v>
      </c>
      <c r="D50" t="s" s="400">
        <v>157</v>
      </c>
      <c r="E50" s="207">
        <v>0.1</v>
      </c>
      <c r="F50" t="s" s="400">
        <v>157</v>
      </c>
      <c r="G50" s="207">
        <v>0.14</v>
      </c>
      <c r="H50" t="s" s="400">
        <v>163</v>
      </c>
      <c r="I50" s="207">
        <v>0.14</v>
      </c>
      <c r="J50" t="s" s="400">
        <v>163</v>
      </c>
      <c r="K50" s="207">
        <v>0.1</v>
      </c>
      <c r="L50" t="s" s="400">
        <v>157</v>
      </c>
      <c r="M50" s="207"/>
      <c r="N50" s="13"/>
      <c r="O50" s="6"/>
      <c r="P50" s="6"/>
    </row>
    <row r="51" ht="20" customHeight="1">
      <c r="A51" t="s" s="209">
        <v>66</v>
      </c>
      <c r="B51" s="210">
        <v>150</v>
      </c>
      <c r="C51" s="211">
        <v>0.1</v>
      </c>
      <c r="D51" t="s" s="401">
        <v>157</v>
      </c>
      <c r="E51" s="211">
        <v>0.1</v>
      </c>
      <c r="F51" t="s" s="401">
        <v>157</v>
      </c>
      <c r="G51" s="211">
        <v>0.2</v>
      </c>
      <c r="H51" t="s" s="401">
        <v>171</v>
      </c>
      <c r="I51" s="211">
        <v>0.2</v>
      </c>
      <c r="J51" t="s" s="401">
        <v>171</v>
      </c>
      <c r="K51" s="211">
        <v>0.1</v>
      </c>
      <c r="L51" t="s" s="401">
        <v>157</v>
      </c>
      <c r="M51" s="211"/>
      <c r="N51" s="13"/>
      <c r="O51" s="6"/>
      <c r="P51" s="6"/>
    </row>
    <row r="52" ht="20" customHeight="1">
      <c r="A52" t="s" s="214">
        <v>68</v>
      </c>
      <c r="B52" s="215">
        <v>180</v>
      </c>
      <c r="C52" s="216">
        <v>0.1</v>
      </c>
      <c r="D52" t="s" s="402">
        <v>157</v>
      </c>
      <c r="E52" s="216">
        <v>0.1</v>
      </c>
      <c r="F52" t="s" s="402">
        <v>157</v>
      </c>
      <c r="G52" s="216">
        <v>0.14</v>
      </c>
      <c r="H52" t="s" s="402">
        <v>163</v>
      </c>
      <c r="I52" s="216">
        <v>0.14</v>
      </c>
      <c r="J52" t="s" s="402">
        <v>163</v>
      </c>
      <c r="K52" s="216">
        <v>0.1</v>
      </c>
      <c r="L52" t="s" s="402">
        <v>157</v>
      </c>
      <c r="M52" s="216"/>
      <c r="N52" s="13"/>
      <c r="O52" s="6"/>
      <c r="P52" s="6"/>
    </row>
    <row r="53" ht="20" customHeight="1">
      <c r="A53" t="s" s="218">
        <v>69</v>
      </c>
      <c r="B53" s="219">
        <v>200</v>
      </c>
      <c r="C53" s="220">
        <v>0.12</v>
      </c>
      <c r="D53" t="s" s="403">
        <v>160</v>
      </c>
      <c r="E53" s="220">
        <v>0.12</v>
      </c>
      <c r="F53" t="s" s="403">
        <v>160</v>
      </c>
      <c r="G53" s="220">
        <v>0.21</v>
      </c>
      <c r="H53" t="s" s="403">
        <v>168</v>
      </c>
      <c r="I53" s="220">
        <v>0.21</v>
      </c>
      <c r="J53" t="s" s="403">
        <v>168</v>
      </c>
      <c r="K53" s="220">
        <v>0.12</v>
      </c>
      <c r="L53" t="s" s="403">
        <v>160</v>
      </c>
      <c r="M53" s="220"/>
      <c r="N53" s="13"/>
      <c r="O53" s="6"/>
      <c r="P53" s="6"/>
    </row>
    <row r="54" ht="20" customHeight="1">
      <c r="A54" t="s" s="222">
        <v>70</v>
      </c>
      <c r="B54" s="223">
        <v>220</v>
      </c>
      <c r="C54" s="224">
        <v>0.16</v>
      </c>
      <c r="D54" t="s" s="404">
        <v>173</v>
      </c>
      <c r="E54" s="224">
        <v>0.16</v>
      </c>
      <c r="F54" t="s" s="404">
        <v>173</v>
      </c>
      <c r="G54" s="224">
        <v>0.14</v>
      </c>
      <c r="H54" t="s" s="404">
        <v>163</v>
      </c>
      <c r="I54" s="224">
        <v>0.14</v>
      </c>
      <c r="J54" t="s" s="404">
        <v>163</v>
      </c>
      <c r="K54" s="224">
        <v>0.16</v>
      </c>
      <c r="L54" t="s" s="404">
        <v>173</v>
      </c>
      <c r="M54" s="224"/>
      <c r="N54" s="13"/>
      <c r="O54" s="6"/>
      <c r="P54" s="6"/>
    </row>
    <row r="55" ht="20" customHeight="1">
      <c r="A55" t="s" s="119">
        <v>71</v>
      </c>
      <c r="B55" s="120">
        <v>200</v>
      </c>
      <c r="C55" s="121">
        <v>0.21</v>
      </c>
      <c r="D55" t="s" s="379">
        <v>168</v>
      </c>
      <c r="E55" s="121">
        <v>0.21</v>
      </c>
      <c r="F55" t="s" s="379">
        <v>168</v>
      </c>
      <c r="G55" s="121">
        <v>0.19</v>
      </c>
      <c r="H55" t="s" s="379">
        <v>166</v>
      </c>
      <c r="I55" s="121">
        <v>0.19</v>
      </c>
      <c r="J55" t="s" s="379">
        <v>166</v>
      </c>
      <c r="K55" s="121">
        <v>0.21</v>
      </c>
      <c r="L55" t="s" s="379">
        <v>168</v>
      </c>
      <c r="M55" s="121"/>
      <c r="N55" s="13"/>
      <c r="O55" s="6"/>
      <c r="P55" s="6"/>
    </row>
    <row r="56" ht="20" customHeight="1">
      <c r="A56" t="s" s="226">
        <v>72</v>
      </c>
      <c r="B56" s="227">
        <v>200</v>
      </c>
      <c r="C56" s="228">
        <v>0.2</v>
      </c>
      <c r="D56" t="s" s="405">
        <v>171</v>
      </c>
      <c r="E56" s="228">
        <v>0.2</v>
      </c>
      <c r="F56" t="s" s="405">
        <v>171</v>
      </c>
      <c r="G56" s="228">
        <v>0.22</v>
      </c>
      <c r="H56" t="s" s="405">
        <v>170</v>
      </c>
      <c r="I56" s="228">
        <v>0.22</v>
      </c>
      <c r="J56" t="s" s="405">
        <v>170</v>
      </c>
      <c r="K56" s="228">
        <v>0.2</v>
      </c>
      <c r="L56" t="s" s="405">
        <v>171</v>
      </c>
      <c r="M56" s="228"/>
      <c r="N56" s="13"/>
      <c r="O56" s="6"/>
      <c r="P56" s="6"/>
    </row>
    <row r="57" ht="20" customHeight="1">
      <c r="A57" t="s" s="231">
        <v>74</v>
      </c>
      <c r="B57" s="232">
        <v>250</v>
      </c>
      <c r="C57" s="233">
        <v>0.22</v>
      </c>
      <c r="D57" t="s" s="406">
        <v>170</v>
      </c>
      <c r="E57" s="233">
        <v>0.22</v>
      </c>
      <c r="F57" t="s" s="406">
        <v>170</v>
      </c>
      <c r="G57" s="233">
        <v>0.21</v>
      </c>
      <c r="H57" t="s" s="406">
        <v>168</v>
      </c>
      <c r="I57" s="233">
        <v>0.21</v>
      </c>
      <c r="J57" t="s" s="406">
        <v>168</v>
      </c>
      <c r="K57" s="233">
        <v>0.22</v>
      </c>
      <c r="L57" t="s" s="406">
        <v>170</v>
      </c>
      <c r="M57" s="233"/>
      <c r="N57" s="13"/>
      <c r="O57" s="6"/>
      <c r="P57" s="6"/>
    </row>
    <row r="58" ht="20" customHeight="1">
      <c r="A58" t="s" s="236">
        <v>76</v>
      </c>
      <c r="B58" s="237">
        <v>180</v>
      </c>
      <c r="C58" s="238">
        <v>0.19</v>
      </c>
      <c r="D58" t="s" s="407">
        <v>166</v>
      </c>
      <c r="E58" s="238">
        <v>0.19</v>
      </c>
      <c r="F58" t="s" s="407">
        <v>166</v>
      </c>
      <c r="G58" s="238">
        <v>0.16</v>
      </c>
      <c r="H58" t="s" s="407">
        <v>173</v>
      </c>
      <c r="I58" s="238">
        <v>0.16</v>
      </c>
      <c r="J58" t="s" s="407">
        <v>173</v>
      </c>
      <c r="K58" s="238">
        <v>0.19</v>
      </c>
      <c r="L58" t="s" s="407">
        <v>166</v>
      </c>
      <c r="M58" s="238"/>
      <c r="N58" s="13"/>
      <c r="O58" s="6"/>
      <c r="P58" s="6"/>
    </row>
    <row r="59" ht="20" customHeight="1">
      <c r="A59" t="s" s="241">
        <v>78</v>
      </c>
      <c r="B59" s="242">
        <v>180</v>
      </c>
      <c r="C59" s="243">
        <v>0.1</v>
      </c>
      <c r="D59" t="s" s="408">
        <v>157</v>
      </c>
      <c r="E59" s="243">
        <v>0.1</v>
      </c>
      <c r="F59" t="s" s="408">
        <v>157</v>
      </c>
      <c r="G59" s="243">
        <v>0.2</v>
      </c>
      <c r="H59" t="s" s="408">
        <v>171</v>
      </c>
      <c r="I59" s="243">
        <v>0.2</v>
      </c>
      <c r="J59" t="s" s="408">
        <v>171</v>
      </c>
      <c r="K59" s="243">
        <v>0.1</v>
      </c>
      <c r="L59" t="s" s="408">
        <v>157</v>
      </c>
      <c r="M59" s="243"/>
      <c r="N59" s="13"/>
      <c r="O59" s="6"/>
      <c r="P59" s="6"/>
    </row>
    <row r="60" ht="20" customHeight="1">
      <c r="A60" t="s" s="69">
        <v>79</v>
      </c>
      <c r="B60" s="70">
        <v>200</v>
      </c>
      <c r="C60" s="71">
        <v>0.21</v>
      </c>
      <c r="D60" t="s" s="368">
        <v>168</v>
      </c>
      <c r="E60" s="71">
        <v>0.21</v>
      </c>
      <c r="F60" t="s" s="368">
        <v>168</v>
      </c>
      <c r="G60" s="71">
        <v>0.17</v>
      </c>
      <c r="H60" t="s" s="368">
        <v>167</v>
      </c>
      <c r="I60" s="71">
        <v>0.17</v>
      </c>
      <c r="J60" t="s" s="368">
        <v>167</v>
      </c>
      <c r="K60" s="71">
        <v>0.21</v>
      </c>
      <c r="L60" t="s" s="368">
        <v>168</v>
      </c>
      <c r="M60" s="71"/>
      <c r="N60" s="13"/>
      <c r="O60" s="6"/>
      <c r="P60" s="6"/>
    </row>
    <row r="61" ht="20" customHeight="1">
      <c r="A61" t="s" s="159">
        <v>80</v>
      </c>
      <c r="B61" s="160">
        <v>150</v>
      </c>
      <c r="C61" s="161">
        <v>0.12</v>
      </c>
      <c r="D61" t="s" s="389">
        <v>160</v>
      </c>
      <c r="E61" s="161">
        <v>0.1</v>
      </c>
      <c r="F61" t="s" s="389">
        <v>157</v>
      </c>
      <c r="G61" s="161">
        <v>0.3</v>
      </c>
      <c r="H61" t="s" s="389">
        <v>177</v>
      </c>
      <c r="I61" s="161">
        <v>0.3</v>
      </c>
      <c r="J61" t="s" s="389">
        <v>177</v>
      </c>
      <c r="K61" s="161">
        <v>0.12</v>
      </c>
      <c r="L61" t="s" s="389">
        <v>160</v>
      </c>
      <c r="M61" t="s" s="389">
        <v>178</v>
      </c>
      <c r="N61" s="13"/>
      <c r="O61" s="6"/>
      <c r="P61" s="6"/>
    </row>
    <row r="62" ht="20" customHeight="1">
      <c r="A62" t="s" s="246">
        <v>82</v>
      </c>
      <c r="B62" s="247">
        <v>300</v>
      </c>
      <c r="C62" s="248">
        <v>0.15</v>
      </c>
      <c r="D62" t="s" s="409">
        <v>169</v>
      </c>
      <c r="E62" s="248">
        <v>0.15</v>
      </c>
      <c r="F62" t="s" s="409">
        <v>169</v>
      </c>
      <c r="G62" s="248">
        <v>0.05</v>
      </c>
      <c r="H62" t="s" s="409">
        <v>162</v>
      </c>
      <c r="I62" s="248">
        <v>0.05</v>
      </c>
      <c r="J62" t="s" s="409">
        <v>162</v>
      </c>
      <c r="K62" s="248">
        <v>0.15</v>
      </c>
      <c r="L62" t="s" s="409">
        <v>169</v>
      </c>
      <c r="M62" s="248"/>
      <c r="N62" s="13"/>
      <c r="O62" s="6"/>
      <c r="P62" s="6"/>
    </row>
    <row r="63" ht="20" customHeight="1">
      <c r="A63" t="s" s="250">
        <v>83</v>
      </c>
      <c r="B63" s="251">
        <v>200</v>
      </c>
      <c r="C63" s="252">
        <v>0.25</v>
      </c>
      <c r="D63" t="s" s="410">
        <v>172</v>
      </c>
      <c r="E63" s="252">
        <v>0.25</v>
      </c>
      <c r="F63" t="s" s="410">
        <v>172</v>
      </c>
      <c r="G63" s="252">
        <v>0.1</v>
      </c>
      <c r="H63" t="s" s="410">
        <v>157</v>
      </c>
      <c r="I63" s="252">
        <v>0.3</v>
      </c>
      <c r="J63" t="s" s="410">
        <v>177</v>
      </c>
      <c r="K63" s="252">
        <v>0.25</v>
      </c>
      <c r="L63" t="s" s="410">
        <v>172</v>
      </c>
      <c r="M63" s="252"/>
      <c r="N63" s="13"/>
      <c r="O63" s="6"/>
      <c r="P63" s="6"/>
    </row>
    <row r="64" ht="20" customHeight="1">
      <c r="A64" t="s" s="255">
        <v>85</v>
      </c>
      <c r="B64" s="256">
        <v>150</v>
      </c>
      <c r="C64" s="257">
        <v>0.18</v>
      </c>
      <c r="D64" t="s" s="411">
        <v>164</v>
      </c>
      <c r="E64" s="257">
        <v>0.22</v>
      </c>
      <c r="F64" t="s" s="411">
        <v>170</v>
      </c>
      <c r="G64" s="257">
        <v>0.22</v>
      </c>
      <c r="H64" t="s" s="411">
        <v>170</v>
      </c>
      <c r="I64" s="257">
        <v>0.25</v>
      </c>
      <c r="J64" t="s" s="411">
        <v>172</v>
      </c>
      <c r="K64" s="257">
        <v>0.22</v>
      </c>
      <c r="L64" t="s" s="411">
        <v>170</v>
      </c>
      <c r="M64" s="257"/>
      <c r="N64" s="13"/>
      <c r="O64" s="6"/>
      <c r="P64" s="6"/>
    </row>
    <row r="65" ht="20" customHeight="1">
      <c r="A65" t="s" s="260">
        <v>87</v>
      </c>
      <c r="B65" s="261">
        <v>120</v>
      </c>
      <c r="C65" s="262">
        <v>0.16</v>
      </c>
      <c r="D65" t="s" s="412">
        <v>173</v>
      </c>
      <c r="E65" s="262">
        <v>0.16</v>
      </c>
      <c r="F65" t="s" s="412">
        <v>173</v>
      </c>
      <c r="G65" s="262">
        <v>0.06</v>
      </c>
      <c r="H65" t="s" s="412">
        <v>155</v>
      </c>
      <c r="I65" s="262">
        <v>0.06</v>
      </c>
      <c r="J65" t="s" s="412">
        <v>155</v>
      </c>
      <c r="K65" s="262">
        <v>0.16</v>
      </c>
      <c r="L65" t="s" s="412">
        <v>173</v>
      </c>
      <c r="M65" s="262"/>
      <c r="N65" s="13"/>
      <c r="O65" s="6"/>
      <c r="P65" s="6"/>
    </row>
    <row r="66" ht="20" customHeight="1">
      <c r="A66" t="s" s="265">
        <v>89</v>
      </c>
      <c r="B66" s="266">
        <v>350</v>
      </c>
      <c r="C66" s="267">
        <v>0.3</v>
      </c>
      <c r="D66" t="s" s="413">
        <v>177</v>
      </c>
      <c r="E66" s="267">
        <v>0.3</v>
      </c>
      <c r="F66" t="s" s="413">
        <v>177</v>
      </c>
      <c r="G66" s="267">
        <v>0.3</v>
      </c>
      <c r="H66" t="s" s="413">
        <v>177</v>
      </c>
      <c r="I66" s="267">
        <v>0.3</v>
      </c>
      <c r="J66" t="s" s="413">
        <v>177</v>
      </c>
      <c r="K66" s="267">
        <v>0.3</v>
      </c>
      <c r="L66" t="s" s="413">
        <v>177</v>
      </c>
      <c r="M66" s="267"/>
      <c r="N66" s="13"/>
      <c r="O66" s="6"/>
      <c r="P66" s="6"/>
    </row>
    <row r="67" ht="20" customHeight="1">
      <c r="A67" t="s" s="270">
        <v>91</v>
      </c>
      <c r="B67" s="271">
        <v>200</v>
      </c>
      <c r="C67" s="272">
        <v>0.18</v>
      </c>
      <c r="D67" t="s" s="274">
        <v>164</v>
      </c>
      <c r="E67" s="272">
        <v>0.19</v>
      </c>
      <c r="F67" t="s" s="274">
        <v>166</v>
      </c>
      <c r="G67" s="272">
        <v>0.2</v>
      </c>
      <c r="H67" t="s" s="274">
        <v>171</v>
      </c>
      <c r="I67" s="272">
        <v>0.3</v>
      </c>
      <c r="J67" t="s" s="274">
        <v>177</v>
      </c>
      <c r="K67" s="272">
        <v>0.18</v>
      </c>
      <c r="L67" t="s" s="274">
        <v>164</v>
      </c>
      <c r="M67" s="272"/>
      <c r="N67" s="13"/>
      <c r="O67" s="6"/>
      <c r="P67" s="6"/>
    </row>
    <row r="68" ht="20" customHeight="1">
      <c r="A68" t="s" s="275">
        <v>93</v>
      </c>
      <c r="B68" s="276">
        <v>140</v>
      </c>
      <c r="C68" s="277">
        <v>0.2</v>
      </c>
      <c r="D68" t="s" s="414">
        <v>171</v>
      </c>
      <c r="E68" s="277">
        <v>0.2</v>
      </c>
      <c r="F68" t="s" s="414">
        <v>171</v>
      </c>
      <c r="G68" s="277">
        <v>0.18</v>
      </c>
      <c r="H68" t="s" s="414">
        <v>164</v>
      </c>
      <c r="I68" s="277">
        <v>0.18</v>
      </c>
      <c r="J68" t="s" s="414">
        <v>164</v>
      </c>
      <c r="K68" s="277">
        <v>0.2</v>
      </c>
      <c r="L68" t="s" s="414">
        <v>171</v>
      </c>
      <c r="M68" s="277"/>
      <c r="N68" s="13"/>
      <c r="O68" s="6"/>
      <c r="P68" s="6"/>
    </row>
    <row r="69" ht="20" customHeight="1">
      <c r="A69" t="s" s="188">
        <v>94</v>
      </c>
      <c r="B69" s="189">
        <v>270</v>
      </c>
      <c r="C69" s="190">
        <v>0.27</v>
      </c>
      <c r="D69" t="s" s="396">
        <v>179</v>
      </c>
      <c r="E69" s="190">
        <v>0.26</v>
      </c>
      <c r="F69" t="s" s="396">
        <v>180</v>
      </c>
      <c r="G69" s="190">
        <v>0.23</v>
      </c>
      <c r="H69" t="s" s="396">
        <v>176</v>
      </c>
      <c r="I69" s="190">
        <v>0.26</v>
      </c>
      <c r="J69" t="s" s="396">
        <v>180</v>
      </c>
      <c r="K69" s="190">
        <v>0.26</v>
      </c>
      <c r="L69" t="s" s="396">
        <v>180</v>
      </c>
      <c r="M69" s="190"/>
      <c r="N69" s="13"/>
      <c r="O69" s="6"/>
      <c r="P69" s="6"/>
    </row>
    <row r="70" ht="20" customHeight="1">
      <c r="A70" t="s" s="279">
        <v>95</v>
      </c>
      <c r="B70" s="280">
        <v>180</v>
      </c>
      <c r="C70" s="281">
        <v>0.1</v>
      </c>
      <c r="D70" t="s" s="415">
        <v>157</v>
      </c>
      <c r="E70" s="281">
        <v>0.1</v>
      </c>
      <c r="F70" t="s" s="415">
        <v>157</v>
      </c>
      <c r="G70" s="281">
        <v>0.14</v>
      </c>
      <c r="H70" t="s" s="415">
        <v>163</v>
      </c>
      <c r="I70" s="281">
        <v>0.14</v>
      </c>
      <c r="J70" t="s" s="415">
        <v>163</v>
      </c>
      <c r="K70" s="281">
        <v>0.1</v>
      </c>
      <c r="L70" t="s" s="415">
        <v>157</v>
      </c>
      <c r="M70" s="281"/>
      <c r="N70" s="13"/>
      <c r="O70" s="6"/>
      <c r="P70" s="6"/>
    </row>
    <row r="71" ht="20" customHeight="1">
      <c r="A71" t="s" s="283">
        <v>96</v>
      </c>
      <c r="B71" s="284">
        <v>180</v>
      </c>
      <c r="C71" s="285">
        <v>0.21</v>
      </c>
      <c r="D71" t="s" s="416">
        <v>168</v>
      </c>
      <c r="E71" s="285">
        <v>0.21</v>
      </c>
      <c r="F71" t="s" s="416">
        <v>168</v>
      </c>
      <c r="G71" s="285">
        <v>0.19</v>
      </c>
      <c r="H71" t="s" s="416">
        <v>166</v>
      </c>
      <c r="I71" s="285">
        <v>0.19</v>
      </c>
      <c r="J71" t="s" s="416">
        <v>166</v>
      </c>
      <c r="K71" s="285">
        <v>0.21</v>
      </c>
      <c r="L71" t="s" s="416">
        <v>168</v>
      </c>
      <c r="M71" s="285"/>
      <c r="N71" s="13"/>
      <c r="O71" s="6"/>
      <c r="P71" s="6"/>
    </row>
    <row r="72" ht="20" customHeight="1">
      <c r="A72" t="s" s="287">
        <v>97</v>
      </c>
      <c r="B72" s="288">
        <v>290</v>
      </c>
      <c r="C72" s="289">
        <v>0.27</v>
      </c>
      <c r="D72" t="s" s="417">
        <v>179</v>
      </c>
      <c r="E72" s="289">
        <v>0.23</v>
      </c>
      <c r="F72" t="s" s="417">
        <v>176</v>
      </c>
      <c r="G72" s="289">
        <v>0.2</v>
      </c>
      <c r="H72" t="s" s="417">
        <v>171</v>
      </c>
      <c r="I72" s="289">
        <v>0.15</v>
      </c>
      <c r="J72" t="s" s="417">
        <v>169</v>
      </c>
      <c r="K72" s="289">
        <v>0.21</v>
      </c>
      <c r="L72" t="s" s="417">
        <v>168</v>
      </c>
      <c r="M72" s="289"/>
      <c r="N72" s="13"/>
      <c r="O72" s="6"/>
      <c r="P72" s="6"/>
    </row>
    <row r="73" ht="20" customHeight="1">
      <c r="A73" t="s" s="291">
        <v>98</v>
      </c>
      <c r="B73" s="292">
        <v>180</v>
      </c>
      <c r="C73" s="293">
        <v>0.1</v>
      </c>
      <c r="D73" t="s" s="418">
        <v>157</v>
      </c>
      <c r="E73" s="293">
        <v>0.12</v>
      </c>
      <c r="F73" t="s" s="418">
        <v>160</v>
      </c>
      <c r="G73" s="293">
        <v>0.14</v>
      </c>
      <c r="H73" t="s" s="418">
        <v>163</v>
      </c>
      <c r="I73" s="293">
        <v>0.28</v>
      </c>
      <c r="J73" t="s" s="418">
        <v>181</v>
      </c>
      <c r="K73" s="293">
        <v>0.12</v>
      </c>
      <c r="L73" t="s" s="418">
        <v>160</v>
      </c>
      <c r="M73" s="293"/>
      <c r="N73" s="13"/>
      <c r="O73" s="6"/>
      <c r="P73" s="6"/>
    </row>
    <row r="74" ht="20" customHeight="1">
      <c r="A74" t="s" s="65">
        <v>99</v>
      </c>
      <c r="B74" s="66">
        <v>200</v>
      </c>
      <c r="C74" s="67">
        <v>0.27</v>
      </c>
      <c r="D74" t="s" s="367">
        <v>179</v>
      </c>
      <c r="E74" s="67">
        <v>0.27</v>
      </c>
      <c r="F74" t="s" s="367">
        <v>179</v>
      </c>
      <c r="G74" s="67">
        <v>0.25</v>
      </c>
      <c r="H74" t="s" s="367">
        <v>172</v>
      </c>
      <c r="I74" s="67">
        <v>0.25</v>
      </c>
      <c r="J74" t="s" s="367">
        <v>172</v>
      </c>
      <c r="K74" s="67">
        <v>0.27</v>
      </c>
      <c r="L74" t="s" s="367">
        <v>179</v>
      </c>
      <c r="M74" s="67"/>
      <c r="N74" s="13"/>
      <c r="O74" s="6"/>
      <c r="P74" s="6"/>
    </row>
    <row r="75" ht="20" customHeight="1">
      <c r="A75" t="s" s="295">
        <v>100</v>
      </c>
      <c r="B75" s="296">
        <v>140</v>
      </c>
      <c r="C75" s="297">
        <v>0.24</v>
      </c>
      <c r="D75" t="s" s="419">
        <v>175</v>
      </c>
      <c r="E75" s="297">
        <v>0.24</v>
      </c>
      <c r="F75" t="s" s="419">
        <v>175</v>
      </c>
      <c r="G75" s="297">
        <v>0.24</v>
      </c>
      <c r="H75" t="s" s="419">
        <v>175</v>
      </c>
      <c r="I75" s="297">
        <v>0.24</v>
      </c>
      <c r="J75" t="s" s="419">
        <v>175</v>
      </c>
      <c r="K75" s="297">
        <v>0.24</v>
      </c>
      <c r="L75" t="s" s="419">
        <v>175</v>
      </c>
      <c r="M75" s="297"/>
      <c r="N75" s="13"/>
      <c r="O75" s="6"/>
      <c r="P75" s="6"/>
    </row>
    <row r="76" ht="20" customHeight="1">
      <c r="A76" t="s" s="299">
        <v>101</v>
      </c>
      <c r="B76" s="300">
        <v>220</v>
      </c>
      <c r="C76" s="301">
        <v>0.24</v>
      </c>
      <c r="D76" t="s" s="420">
        <v>175</v>
      </c>
      <c r="E76" s="301">
        <v>0.24</v>
      </c>
      <c r="F76" t="s" s="420">
        <v>175</v>
      </c>
      <c r="G76" s="301">
        <v>0.22</v>
      </c>
      <c r="H76" t="s" s="420">
        <v>170</v>
      </c>
      <c r="I76" s="301">
        <v>0.22</v>
      </c>
      <c r="J76" t="s" s="420">
        <v>170</v>
      </c>
      <c r="K76" s="301">
        <v>0.24</v>
      </c>
      <c r="L76" t="s" s="420">
        <v>175</v>
      </c>
      <c r="M76" s="301"/>
      <c r="N76" s="13"/>
      <c r="O76" s="6"/>
      <c r="P76" s="6"/>
    </row>
    <row r="77" ht="20" customHeight="1">
      <c r="A77" t="s" s="303">
        <v>102</v>
      </c>
      <c r="B77" s="304">
        <v>240</v>
      </c>
      <c r="C77" s="305">
        <v>0.18</v>
      </c>
      <c r="D77" t="s" s="421">
        <v>164</v>
      </c>
      <c r="E77" s="305">
        <v>0.18</v>
      </c>
      <c r="F77" t="s" s="421">
        <v>164</v>
      </c>
      <c r="G77" s="305">
        <v>0.16</v>
      </c>
      <c r="H77" t="s" s="421">
        <v>173</v>
      </c>
      <c r="I77" s="305">
        <v>0.16</v>
      </c>
      <c r="J77" t="s" s="421">
        <v>173</v>
      </c>
      <c r="K77" s="305">
        <v>0.18</v>
      </c>
      <c r="L77" t="s" s="421">
        <v>164</v>
      </c>
      <c r="M77" s="305"/>
      <c r="N77" s="13"/>
      <c r="O77" s="6"/>
      <c r="P77" s="6"/>
    </row>
    <row r="78" ht="20" customHeight="1">
      <c r="A78" t="s" s="307">
        <v>103</v>
      </c>
      <c r="B78" s="308">
        <v>250</v>
      </c>
      <c r="C78" s="309">
        <v>0.12</v>
      </c>
      <c r="D78" t="s" s="422">
        <v>160</v>
      </c>
      <c r="E78" s="309">
        <v>0.12</v>
      </c>
      <c r="F78" t="s" s="422">
        <v>160</v>
      </c>
      <c r="G78" s="309">
        <v>0.1</v>
      </c>
      <c r="H78" t="s" s="422">
        <v>157</v>
      </c>
      <c r="I78" s="309">
        <v>0.1</v>
      </c>
      <c r="J78" t="s" s="422">
        <v>157</v>
      </c>
      <c r="K78" s="309">
        <v>0.12</v>
      </c>
      <c r="L78" t="s" s="422">
        <v>160</v>
      </c>
      <c r="M78" s="309"/>
      <c r="N78" s="13"/>
      <c r="O78" s="6"/>
      <c r="P78" s="6"/>
    </row>
    <row r="79" ht="20" customHeight="1">
      <c r="A79" t="s" s="311">
        <v>104</v>
      </c>
      <c r="B79" s="312">
        <v>250</v>
      </c>
      <c r="C79" s="313">
        <v>0.27</v>
      </c>
      <c r="D79" t="s" s="423">
        <v>179</v>
      </c>
      <c r="E79" s="313">
        <v>0.27</v>
      </c>
      <c r="F79" t="s" s="423">
        <v>179</v>
      </c>
      <c r="G79" s="313">
        <v>0.25</v>
      </c>
      <c r="H79" t="s" s="423">
        <v>172</v>
      </c>
      <c r="I79" s="313">
        <v>0.25</v>
      </c>
      <c r="J79" t="s" s="423">
        <v>172</v>
      </c>
      <c r="K79" s="313">
        <v>0.27</v>
      </c>
      <c r="L79" t="s" s="423">
        <v>179</v>
      </c>
      <c r="M79" s="313"/>
      <c r="N79" s="13"/>
      <c r="O79" s="6"/>
      <c r="P79" s="6"/>
    </row>
    <row r="80" ht="20" customHeight="1">
      <c r="A80" t="s" s="315">
        <v>105</v>
      </c>
      <c r="B80" s="316">
        <v>140</v>
      </c>
      <c r="C80" s="317">
        <v>0.22</v>
      </c>
      <c r="D80" t="s" s="319">
        <v>170</v>
      </c>
      <c r="E80" s="317">
        <v>0.22</v>
      </c>
      <c r="F80" t="s" s="319">
        <v>170</v>
      </c>
      <c r="G80" s="317">
        <v>0.24</v>
      </c>
      <c r="H80" t="s" s="319">
        <v>175</v>
      </c>
      <c r="I80" s="317">
        <v>0.24</v>
      </c>
      <c r="J80" t="s" s="319">
        <v>175</v>
      </c>
      <c r="K80" s="317">
        <v>0.22</v>
      </c>
      <c r="L80" t="s" s="319">
        <v>170</v>
      </c>
      <c r="M80" t="s" s="319">
        <v>106</v>
      </c>
      <c r="N80" s="13"/>
      <c r="O80" s="6"/>
      <c r="P80" s="6"/>
    </row>
    <row r="81" ht="20" customHeight="1">
      <c r="A81" t="s" s="53">
        <v>107</v>
      </c>
      <c r="B81" s="54">
        <v>150</v>
      </c>
      <c r="C81" s="55">
        <v>0.1</v>
      </c>
      <c r="D81" t="s" s="320">
        <v>157</v>
      </c>
      <c r="E81" s="55">
        <v>0.1</v>
      </c>
      <c r="F81" t="s" s="320">
        <v>157</v>
      </c>
      <c r="G81" s="55">
        <v>0.1</v>
      </c>
      <c r="H81" t="s" s="320">
        <v>157</v>
      </c>
      <c r="I81" s="55">
        <v>0.1</v>
      </c>
      <c r="J81" t="s" s="320">
        <v>157</v>
      </c>
      <c r="K81" s="55">
        <v>0.1</v>
      </c>
      <c r="L81" t="s" s="320">
        <v>157</v>
      </c>
      <c r="M81" t="s" s="320">
        <v>108</v>
      </c>
      <c r="N81" s="13"/>
      <c r="O81" s="6"/>
      <c r="P81" s="6"/>
    </row>
    <row r="82" ht="20" customHeight="1">
      <c r="A82" t="s" s="321">
        <v>109</v>
      </c>
      <c r="B82" s="322">
        <v>140</v>
      </c>
      <c r="C82" s="323">
        <v>0.26</v>
      </c>
      <c r="D82" t="s" s="424">
        <v>180</v>
      </c>
      <c r="E82" s="323">
        <v>0.26</v>
      </c>
      <c r="F82" t="s" s="424">
        <v>180</v>
      </c>
      <c r="G82" s="323">
        <v>0.26</v>
      </c>
      <c r="H82" t="s" s="424">
        <v>180</v>
      </c>
      <c r="I82" s="323">
        <v>0.26</v>
      </c>
      <c r="J82" t="s" s="424">
        <v>180</v>
      </c>
      <c r="K82" s="323">
        <v>0.26</v>
      </c>
      <c r="L82" t="s" s="424">
        <v>180</v>
      </c>
      <c r="M82" s="323"/>
      <c r="N82" s="13"/>
      <c r="O82" s="6"/>
      <c r="P82" s="6"/>
    </row>
    <row r="83" ht="20" customHeight="1">
      <c r="A83" t="s" s="325">
        <v>110</v>
      </c>
      <c r="B83" s="326">
        <v>270</v>
      </c>
      <c r="C83" s="327">
        <v>0.3</v>
      </c>
      <c r="D83" t="s" s="425">
        <v>177</v>
      </c>
      <c r="E83" s="327">
        <v>0.28</v>
      </c>
      <c r="F83" t="s" s="425">
        <v>181</v>
      </c>
      <c r="G83" s="327">
        <v>0.25</v>
      </c>
      <c r="H83" t="s" s="425">
        <v>172</v>
      </c>
      <c r="I83" s="327">
        <v>0.28</v>
      </c>
      <c r="J83" t="s" s="425">
        <v>181</v>
      </c>
      <c r="K83" s="327">
        <v>0.3</v>
      </c>
      <c r="L83" t="s" s="425">
        <v>177</v>
      </c>
      <c r="M83" s="327"/>
      <c r="N83" s="13"/>
      <c r="O83" s="6"/>
      <c r="P83" s="6"/>
    </row>
    <row r="84" ht="20" customHeight="1">
      <c r="A84" t="s" s="329">
        <v>111</v>
      </c>
      <c r="B84" s="330">
        <v>200</v>
      </c>
      <c r="C84" s="331">
        <v>0.28</v>
      </c>
      <c r="D84" t="s" s="426">
        <v>181</v>
      </c>
      <c r="E84" s="331">
        <v>0.28</v>
      </c>
      <c r="F84" t="s" s="426">
        <v>181</v>
      </c>
      <c r="G84" s="331">
        <v>0.26</v>
      </c>
      <c r="H84" t="s" s="426">
        <v>180</v>
      </c>
      <c r="I84" s="331">
        <v>0.3</v>
      </c>
      <c r="J84" t="s" s="426">
        <v>177</v>
      </c>
      <c r="K84" s="331">
        <v>0.3</v>
      </c>
      <c r="L84" t="s" s="426">
        <v>177</v>
      </c>
      <c r="M84" s="331"/>
      <c r="N84" s="13"/>
      <c r="O84" s="6"/>
      <c r="P84" s="6"/>
    </row>
    <row r="85" ht="20" customHeight="1">
      <c r="A85" t="s" s="334">
        <v>113</v>
      </c>
      <c r="B85" s="335">
        <v>300</v>
      </c>
      <c r="C85" s="336">
        <v>0.33</v>
      </c>
      <c r="D85" t="s" s="427">
        <v>182</v>
      </c>
      <c r="E85" s="336">
        <v>0.33</v>
      </c>
      <c r="F85" t="s" s="427">
        <v>182</v>
      </c>
      <c r="G85" s="336">
        <v>0.33</v>
      </c>
      <c r="H85" t="s" s="427">
        <v>182</v>
      </c>
      <c r="I85" s="336">
        <v>0.33</v>
      </c>
      <c r="J85" t="s" s="427">
        <v>182</v>
      </c>
      <c r="K85" s="336">
        <v>0.33</v>
      </c>
      <c r="L85" t="s" s="427">
        <v>182</v>
      </c>
      <c r="M85" s="336"/>
      <c r="N85" s="13"/>
      <c r="O85" s="6"/>
      <c r="P85" s="6"/>
    </row>
    <row r="86" ht="20" customHeight="1">
      <c r="A86" t="s" s="338">
        <v>114</v>
      </c>
      <c r="B86" s="339">
        <v>600</v>
      </c>
      <c r="C86" s="340">
        <v>0.5</v>
      </c>
      <c r="D86" t="s" s="428">
        <v>183</v>
      </c>
      <c r="E86" s="340">
        <v>0.5</v>
      </c>
      <c r="F86" t="s" s="428">
        <v>183</v>
      </c>
      <c r="G86" s="340">
        <v>0.5</v>
      </c>
      <c r="H86" t="s" s="428">
        <v>183</v>
      </c>
      <c r="I86" s="340">
        <v>0.5</v>
      </c>
      <c r="J86" t="s" s="428">
        <v>183</v>
      </c>
      <c r="K86" s="340">
        <v>0.5</v>
      </c>
      <c r="L86" t="s" s="428">
        <v>183</v>
      </c>
      <c r="M86" s="429"/>
      <c r="N86" s="6"/>
      <c r="O86" s="6"/>
      <c r="P86" s="6"/>
    </row>
    <row r="87" ht="20" customHeight="1">
      <c r="A87" s="349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L87" s="352"/>
      <c r="M87" s="350"/>
      <c r="N87" s="6"/>
      <c r="O87" s="6"/>
      <c r="P87" s="6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87"/>
  <sheetViews>
    <sheetView workbookViewId="0" showGridLines="0" defaultGridColor="1"/>
  </sheetViews>
  <sheetFormatPr defaultColWidth="10.875" defaultRowHeight="15.75" customHeight="1" outlineLevelRow="0" outlineLevelCol="0"/>
  <cols>
    <col min="1" max="1" width="14" style="432" customWidth="1"/>
    <col min="2" max="2" width="12.375" style="432" customWidth="1"/>
    <col min="3" max="3" width="12.375" style="432" customWidth="1"/>
    <col min="4" max="4" width="16.125" style="432" customWidth="1"/>
    <col min="5" max="5" width="13.5" style="432" customWidth="1"/>
    <col min="6" max="6" width="15.75" style="432" customWidth="1"/>
    <col min="7" max="7" width="10.875" style="432" customWidth="1"/>
    <col min="8" max="8" width="16.125" style="432" customWidth="1"/>
    <col min="9" max="9" width="10.875" style="432" customWidth="1"/>
    <col min="10" max="10" width="15.875" style="432" customWidth="1"/>
    <col min="11" max="11" width="13.5" style="432" customWidth="1"/>
    <col min="12" max="12" width="16.25" style="432" customWidth="1"/>
    <col min="13" max="13" width="19.75" style="432" customWidth="1"/>
    <col min="14" max="14" width="10.875" style="432" customWidth="1"/>
    <col min="15" max="15" width="10.875" style="432" customWidth="1"/>
    <col min="16" max="16" width="10.875" style="432" customWidth="1"/>
    <col min="17" max="256" width="10.875" style="432" customWidth="1"/>
  </cols>
  <sheetData>
    <row r="1" ht="35" customHeight="1">
      <c r="A1" t="s" s="357">
        <v>122</v>
      </c>
      <c r="B1" t="s" s="3">
        <v>1</v>
      </c>
      <c r="C1" t="s" s="4">
        <v>2</v>
      </c>
      <c r="D1" t="s" s="5">
        <v>3</v>
      </c>
      <c r="E1" t="s" s="5">
        <v>4</v>
      </c>
      <c r="F1" t="s" s="5">
        <v>3</v>
      </c>
      <c r="G1" t="s" s="5">
        <v>5</v>
      </c>
      <c r="H1" t="s" s="5">
        <v>3</v>
      </c>
      <c r="I1" t="s" s="5">
        <v>6</v>
      </c>
      <c r="J1" t="s" s="5">
        <v>3</v>
      </c>
      <c r="K1" t="s" s="5">
        <v>7</v>
      </c>
      <c r="L1" t="s" s="5">
        <v>3</v>
      </c>
      <c r="M1" t="s" s="5">
        <v>8</v>
      </c>
      <c r="N1" s="6"/>
      <c r="O1" s="7"/>
      <c r="P1" s="6"/>
    </row>
    <row r="2" ht="20" customHeight="1">
      <c r="A2" t="s" s="8">
        <v>9</v>
      </c>
      <c r="B2" s="9">
        <v>60</v>
      </c>
      <c r="C2" s="10">
        <v>0.06</v>
      </c>
      <c r="D2" t="s" s="12">
        <v>155</v>
      </c>
      <c r="E2" s="10">
        <v>0.06</v>
      </c>
      <c r="F2" t="s" s="12">
        <v>155</v>
      </c>
      <c r="G2" s="10">
        <v>0.02</v>
      </c>
      <c r="H2" t="s" s="12">
        <v>156</v>
      </c>
      <c r="I2" s="10">
        <v>0.1</v>
      </c>
      <c r="J2" t="s" s="12">
        <v>157</v>
      </c>
      <c r="K2" s="10">
        <v>0.1</v>
      </c>
      <c r="L2" t="s" s="12">
        <v>157</v>
      </c>
      <c r="M2" t="s" s="12">
        <v>186</v>
      </c>
      <c r="N2" s="13"/>
      <c r="O2" t="s" s="353">
        <v>187</v>
      </c>
      <c r="P2" t="s" s="353">
        <v>188</v>
      </c>
    </row>
    <row r="3" ht="20" customHeight="1">
      <c r="A3" t="s" s="14">
        <v>11</v>
      </c>
      <c r="B3" s="15">
        <v>80</v>
      </c>
      <c r="C3" s="16">
        <v>0.08</v>
      </c>
      <c r="D3" t="s" s="358">
        <v>158</v>
      </c>
      <c r="E3" s="16">
        <v>0.09</v>
      </c>
      <c r="F3" t="s" s="358">
        <v>159</v>
      </c>
      <c r="G3" s="16">
        <v>0.02</v>
      </c>
      <c r="H3" t="s" s="358">
        <v>156</v>
      </c>
      <c r="I3" s="16">
        <v>0.08</v>
      </c>
      <c r="J3" t="s" s="358">
        <v>158</v>
      </c>
      <c r="K3" s="16">
        <v>0.08</v>
      </c>
      <c r="L3" t="s" s="358">
        <v>158</v>
      </c>
      <c r="M3" s="16"/>
      <c r="N3" s="13"/>
      <c r="O3" t="s" s="353">
        <v>189</v>
      </c>
      <c r="P3" t="s" s="353">
        <v>190</v>
      </c>
    </row>
    <row r="4" ht="20" customHeight="1">
      <c r="A4" t="s" s="19">
        <v>13</v>
      </c>
      <c r="B4" s="20">
        <v>140</v>
      </c>
      <c r="C4" s="21">
        <v>0.12</v>
      </c>
      <c r="D4" t="s" s="359">
        <v>160</v>
      </c>
      <c r="E4" s="21">
        <v>0.12</v>
      </c>
      <c r="F4" t="s" s="359">
        <v>160</v>
      </c>
      <c r="G4" s="21">
        <v>0.1</v>
      </c>
      <c r="H4" t="s" s="359">
        <v>157</v>
      </c>
      <c r="I4" s="21">
        <v>0.1</v>
      </c>
      <c r="J4" t="s" s="359">
        <v>157</v>
      </c>
      <c r="K4" s="21">
        <v>0.12</v>
      </c>
      <c r="L4" t="s" s="359">
        <v>160</v>
      </c>
      <c r="M4" s="21"/>
      <c r="N4" s="13"/>
      <c r="O4" t="s" s="353">
        <v>191</v>
      </c>
      <c r="P4" t="s" s="353">
        <v>192</v>
      </c>
    </row>
    <row r="5" ht="20" customHeight="1">
      <c r="A5" t="s" s="23">
        <v>14</v>
      </c>
      <c r="B5" s="24">
        <v>140</v>
      </c>
      <c r="C5" s="25">
        <v>0.11</v>
      </c>
      <c r="D5" t="s" s="360">
        <v>161</v>
      </c>
      <c r="E5" s="25">
        <v>0.11</v>
      </c>
      <c r="F5" t="s" s="360">
        <v>161</v>
      </c>
      <c r="G5" s="25">
        <v>0.1</v>
      </c>
      <c r="H5" t="s" s="360">
        <v>157</v>
      </c>
      <c r="I5" s="25">
        <v>0.1</v>
      </c>
      <c r="J5" t="s" s="360">
        <v>157</v>
      </c>
      <c r="K5" s="25">
        <v>0.11</v>
      </c>
      <c r="L5" t="s" s="360">
        <v>161</v>
      </c>
      <c r="M5" s="25"/>
      <c r="N5" s="13"/>
      <c r="O5" t="s" s="353">
        <v>193</v>
      </c>
      <c r="P5" t="s" s="353">
        <v>194</v>
      </c>
    </row>
    <row r="6" ht="20" customHeight="1">
      <c r="A6" t="s" s="27">
        <v>15</v>
      </c>
      <c r="B6" s="28">
        <v>280</v>
      </c>
      <c r="C6" s="29">
        <v>0.05</v>
      </c>
      <c r="D6" t="s" s="31">
        <v>162</v>
      </c>
      <c r="E6" s="29">
        <v>0.05</v>
      </c>
      <c r="F6" t="s" s="31">
        <v>162</v>
      </c>
      <c r="G6" s="29">
        <v>0.05</v>
      </c>
      <c r="H6" t="s" s="31">
        <v>162</v>
      </c>
      <c r="I6" s="29">
        <v>0.05</v>
      </c>
      <c r="J6" t="s" s="31">
        <v>162</v>
      </c>
      <c r="K6" s="29">
        <v>0.05</v>
      </c>
      <c r="L6" t="s" s="31">
        <v>162</v>
      </c>
      <c r="M6" t="s" s="31">
        <v>195</v>
      </c>
      <c r="N6" s="13"/>
      <c r="O6" s="6"/>
      <c r="P6" s="6"/>
    </row>
    <row r="7" ht="20" customHeight="1">
      <c r="A7" t="s" s="32">
        <v>17</v>
      </c>
      <c r="B7" s="33">
        <v>60</v>
      </c>
      <c r="C7" s="34">
        <v>0.1</v>
      </c>
      <c r="D7" t="s" s="36">
        <v>157</v>
      </c>
      <c r="E7" s="34">
        <v>0.1</v>
      </c>
      <c r="F7" t="s" s="36">
        <v>157</v>
      </c>
      <c r="G7" s="34">
        <v>0.02</v>
      </c>
      <c r="H7" t="s" s="36">
        <v>156</v>
      </c>
      <c r="I7" s="34">
        <v>0.02</v>
      </c>
      <c r="J7" t="s" s="36">
        <v>156</v>
      </c>
      <c r="K7" s="34">
        <v>0.1</v>
      </c>
      <c r="L7" t="s" s="36">
        <v>157</v>
      </c>
      <c r="M7" t="s" s="36">
        <v>196</v>
      </c>
      <c r="N7" s="13"/>
      <c r="O7" s="6"/>
      <c r="P7" s="6"/>
    </row>
    <row r="8" ht="20" customHeight="1">
      <c r="A8" t="s" s="37">
        <v>19</v>
      </c>
      <c r="B8" s="38">
        <v>120</v>
      </c>
      <c r="C8" s="39">
        <v>0.14</v>
      </c>
      <c r="D8" t="s" s="361">
        <v>163</v>
      </c>
      <c r="E8" s="39">
        <v>0.14</v>
      </c>
      <c r="F8" t="s" s="361">
        <v>163</v>
      </c>
      <c r="G8" s="39">
        <v>0.12</v>
      </c>
      <c r="H8" t="s" s="361">
        <v>160</v>
      </c>
      <c r="I8" s="39">
        <v>0.12</v>
      </c>
      <c r="J8" t="s" s="361">
        <v>160</v>
      </c>
      <c r="K8" s="39">
        <v>0.14</v>
      </c>
      <c r="L8" t="s" s="361">
        <v>163</v>
      </c>
      <c r="M8" s="39"/>
      <c r="N8" s="13"/>
      <c r="O8" s="6"/>
      <c r="P8" s="6"/>
    </row>
    <row r="9" ht="20" customHeight="1">
      <c r="A9" t="s" s="41">
        <v>20</v>
      </c>
      <c r="B9" s="42">
        <v>180</v>
      </c>
      <c r="C9" s="43">
        <v>0.1</v>
      </c>
      <c r="D9" t="s" s="362">
        <v>157</v>
      </c>
      <c r="E9" s="43">
        <v>0.1</v>
      </c>
      <c r="F9" t="s" s="362">
        <v>157</v>
      </c>
      <c r="G9" s="43">
        <v>0.1</v>
      </c>
      <c r="H9" t="s" s="362">
        <v>157</v>
      </c>
      <c r="I9" s="43">
        <v>0.18</v>
      </c>
      <c r="J9" t="s" s="362">
        <v>164</v>
      </c>
      <c r="K9" s="43">
        <v>0.1</v>
      </c>
      <c r="L9" t="s" s="362">
        <v>157</v>
      </c>
      <c r="M9" s="43"/>
      <c r="N9" s="13"/>
      <c r="O9" s="6"/>
      <c r="P9" s="6"/>
    </row>
    <row r="10" ht="20" customHeight="1">
      <c r="A10" t="s" s="45">
        <v>21</v>
      </c>
      <c r="B10" s="46">
        <v>160</v>
      </c>
      <c r="C10" s="47">
        <v>0.12</v>
      </c>
      <c r="D10" t="s" s="363">
        <v>160</v>
      </c>
      <c r="E10" s="47">
        <v>0.12</v>
      </c>
      <c r="F10" t="s" s="363">
        <v>160</v>
      </c>
      <c r="G10" s="47">
        <v>0.1</v>
      </c>
      <c r="H10" t="s" s="363">
        <v>157</v>
      </c>
      <c r="I10" s="47">
        <v>0.1</v>
      </c>
      <c r="J10" t="s" s="363">
        <v>157</v>
      </c>
      <c r="K10" s="47">
        <v>0.12</v>
      </c>
      <c r="L10" t="s" s="363">
        <v>160</v>
      </c>
      <c r="M10" s="47"/>
      <c r="N10" s="13"/>
      <c r="O10" s="6"/>
      <c r="P10" s="6"/>
    </row>
    <row r="11" ht="20" customHeight="1">
      <c r="A11" t="s" s="49">
        <v>22</v>
      </c>
      <c r="B11" s="50">
        <v>160</v>
      </c>
      <c r="C11" s="51">
        <v>0.13</v>
      </c>
      <c r="D11" t="s" s="364">
        <v>165</v>
      </c>
      <c r="E11" s="51">
        <v>0.13</v>
      </c>
      <c r="F11" t="s" s="364">
        <v>165</v>
      </c>
      <c r="G11" s="51">
        <v>0.1</v>
      </c>
      <c r="H11" t="s" s="364">
        <v>157</v>
      </c>
      <c r="I11" s="51">
        <v>0.1</v>
      </c>
      <c r="J11" t="s" s="364">
        <v>157</v>
      </c>
      <c r="K11" s="51">
        <v>0.13</v>
      </c>
      <c r="L11" t="s" s="364">
        <v>165</v>
      </c>
      <c r="M11" s="51"/>
      <c r="N11" s="13"/>
      <c r="O11" s="6"/>
      <c r="P11" s="6"/>
    </row>
    <row r="12" ht="20" customHeight="1">
      <c r="A12" t="s" s="53">
        <v>23</v>
      </c>
      <c r="B12" s="54">
        <v>200</v>
      </c>
      <c r="C12" s="55">
        <v>0.19</v>
      </c>
      <c r="D12" t="s" s="320">
        <v>166</v>
      </c>
      <c r="E12" s="55">
        <v>0.19</v>
      </c>
      <c r="F12" t="s" s="320">
        <v>166</v>
      </c>
      <c r="G12" s="55">
        <v>0.17</v>
      </c>
      <c r="H12" t="s" s="320">
        <v>167</v>
      </c>
      <c r="I12" s="55">
        <v>0.17</v>
      </c>
      <c r="J12" t="s" s="320">
        <v>167</v>
      </c>
      <c r="K12" s="55">
        <v>0.19</v>
      </c>
      <c r="L12" t="s" s="320">
        <v>166</v>
      </c>
      <c r="M12" s="55"/>
      <c r="N12" s="13"/>
      <c r="O12" s="6"/>
      <c r="P12" s="6"/>
    </row>
    <row r="13" ht="20" customHeight="1">
      <c r="A13" t="s" s="57">
        <v>24</v>
      </c>
      <c r="B13" s="58">
        <v>200</v>
      </c>
      <c r="C13" s="59">
        <v>0.21</v>
      </c>
      <c r="D13" t="s" s="365">
        <v>168</v>
      </c>
      <c r="E13" s="59">
        <v>0.21</v>
      </c>
      <c r="F13" t="s" s="365">
        <v>168</v>
      </c>
      <c r="G13" s="59">
        <v>0.19</v>
      </c>
      <c r="H13" t="s" s="365">
        <v>166</v>
      </c>
      <c r="I13" s="59">
        <v>0.19</v>
      </c>
      <c r="J13" t="s" s="365">
        <v>166</v>
      </c>
      <c r="K13" s="59">
        <v>0.21</v>
      </c>
      <c r="L13" t="s" s="365">
        <v>168</v>
      </c>
      <c r="M13" s="59"/>
      <c r="N13" s="13"/>
      <c r="O13" s="6"/>
      <c r="P13" s="6"/>
    </row>
    <row r="14" ht="20" customHeight="1">
      <c r="A14" t="s" s="61">
        <v>25</v>
      </c>
      <c r="B14" s="62">
        <v>160</v>
      </c>
      <c r="C14" s="63">
        <v>0.13</v>
      </c>
      <c r="D14" t="s" s="366">
        <v>165</v>
      </c>
      <c r="E14" s="63">
        <v>0.13</v>
      </c>
      <c r="F14" t="s" s="366">
        <v>165</v>
      </c>
      <c r="G14" s="63">
        <v>0.12</v>
      </c>
      <c r="H14" t="s" s="366">
        <v>160</v>
      </c>
      <c r="I14" s="63">
        <v>0.12</v>
      </c>
      <c r="J14" t="s" s="366">
        <v>160</v>
      </c>
      <c r="K14" s="63">
        <v>0.13</v>
      </c>
      <c r="L14" t="s" s="366">
        <v>165</v>
      </c>
      <c r="M14" s="63"/>
      <c r="N14" s="13"/>
      <c r="O14" s="6"/>
      <c r="P14" s="6"/>
    </row>
    <row r="15" ht="20" customHeight="1">
      <c r="A15" t="s" s="65">
        <v>26</v>
      </c>
      <c r="B15" s="66">
        <v>180</v>
      </c>
      <c r="C15" s="67">
        <v>0.15</v>
      </c>
      <c r="D15" t="s" s="367">
        <v>169</v>
      </c>
      <c r="E15" s="67">
        <v>0.15</v>
      </c>
      <c r="F15" t="s" s="367">
        <v>169</v>
      </c>
      <c r="G15" s="67">
        <v>0.14</v>
      </c>
      <c r="H15" t="s" s="367">
        <v>163</v>
      </c>
      <c r="I15" s="67">
        <v>0.14</v>
      </c>
      <c r="J15" t="s" s="367">
        <v>163</v>
      </c>
      <c r="K15" s="67">
        <v>0.15</v>
      </c>
      <c r="L15" t="s" s="367">
        <v>169</v>
      </c>
      <c r="M15" s="67"/>
      <c r="N15" s="13"/>
      <c r="O15" s="6"/>
      <c r="P15" s="6"/>
    </row>
    <row r="16" ht="20" customHeight="1">
      <c r="A16" t="s" s="69">
        <v>27</v>
      </c>
      <c r="B16" s="70">
        <v>200</v>
      </c>
      <c r="C16" s="71">
        <v>0.22</v>
      </c>
      <c r="D16" t="s" s="368">
        <v>170</v>
      </c>
      <c r="E16" s="71">
        <v>0.22</v>
      </c>
      <c r="F16" t="s" s="368">
        <v>170</v>
      </c>
      <c r="G16" s="71">
        <v>0.2</v>
      </c>
      <c r="H16" t="s" s="368">
        <v>171</v>
      </c>
      <c r="I16" s="71">
        <v>0.2</v>
      </c>
      <c r="J16" t="s" s="368">
        <v>171</v>
      </c>
      <c r="K16" s="71">
        <v>0.22</v>
      </c>
      <c r="L16" t="s" s="368">
        <v>170</v>
      </c>
      <c r="M16" s="71"/>
      <c r="N16" s="13"/>
      <c r="O16" s="6"/>
      <c r="P16" s="6"/>
    </row>
    <row r="17" ht="20" customHeight="1">
      <c r="A17" t="s" s="73">
        <v>28</v>
      </c>
      <c r="B17" s="74">
        <v>250</v>
      </c>
      <c r="C17" s="75">
        <v>0.11</v>
      </c>
      <c r="D17" t="s" s="369">
        <v>161</v>
      </c>
      <c r="E17" s="75">
        <v>0.11</v>
      </c>
      <c r="F17" t="s" s="369">
        <v>161</v>
      </c>
      <c r="G17" s="75">
        <v>0.1</v>
      </c>
      <c r="H17" t="s" s="369">
        <v>157</v>
      </c>
      <c r="I17" s="75">
        <v>0.1</v>
      </c>
      <c r="J17" t="s" s="369">
        <v>157</v>
      </c>
      <c r="K17" s="75">
        <v>0.11</v>
      </c>
      <c r="L17" t="s" s="369">
        <v>161</v>
      </c>
      <c r="M17" s="75"/>
      <c r="N17" s="13"/>
      <c r="O17" s="6"/>
      <c r="P17" s="6"/>
    </row>
    <row r="18" ht="20" customHeight="1">
      <c r="A18" t="s" s="77">
        <v>29</v>
      </c>
      <c r="B18" s="78">
        <v>160</v>
      </c>
      <c r="C18" s="79">
        <v>0.1</v>
      </c>
      <c r="D18" t="s" s="370">
        <v>157</v>
      </c>
      <c r="E18" s="79">
        <v>0.1</v>
      </c>
      <c r="F18" t="s" s="370">
        <v>157</v>
      </c>
      <c r="G18" s="79">
        <v>0.14</v>
      </c>
      <c r="H18" t="s" s="370">
        <v>163</v>
      </c>
      <c r="I18" s="79">
        <v>0.14</v>
      </c>
      <c r="J18" t="s" s="370">
        <v>163</v>
      </c>
      <c r="K18" s="79">
        <v>0.1</v>
      </c>
      <c r="L18" t="s" s="370">
        <v>157</v>
      </c>
      <c r="M18" s="79"/>
      <c r="N18" s="13"/>
      <c r="O18" s="6"/>
      <c r="P18" s="6"/>
    </row>
    <row r="19" ht="20" customHeight="1">
      <c r="A19" t="s" s="81">
        <v>30</v>
      </c>
      <c r="B19" s="82">
        <v>300</v>
      </c>
      <c r="C19" s="83">
        <v>0.09</v>
      </c>
      <c r="D19" t="s" s="371">
        <v>159</v>
      </c>
      <c r="E19" s="83">
        <v>0.09</v>
      </c>
      <c r="F19" t="s" s="371">
        <v>159</v>
      </c>
      <c r="G19" s="83">
        <v>0.05</v>
      </c>
      <c r="H19" t="s" s="371">
        <v>162</v>
      </c>
      <c r="I19" s="83">
        <v>0.25</v>
      </c>
      <c r="J19" t="s" s="371">
        <v>172</v>
      </c>
      <c r="K19" s="83">
        <v>0.09</v>
      </c>
      <c r="L19" t="s" s="371">
        <v>159</v>
      </c>
      <c r="M19" s="83"/>
      <c r="N19" s="13"/>
      <c r="O19" s="6"/>
      <c r="P19" s="6"/>
    </row>
    <row r="20" ht="20" customHeight="1">
      <c r="A20" t="s" s="85">
        <v>31</v>
      </c>
      <c r="B20" s="86">
        <v>160</v>
      </c>
      <c r="C20" s="87">
        <v>0.1</v>
      </c>
      <c r="D20" t="s" s="372">
        <v>157</v>
      </c>
      <c r="E20" s="87">
        <v>0.1</v>
      </c>
      <c r="F20" t="s" s="372">
        <v>157</v>
      </c>
      <c r="G20" s="87">
        <v>0.14</v>
      </c>
      <c r="H20" t="s" s="372">
        <v>163</v>
      </c>
      <c r="I20" s="87">
        <v>0.14</v>
      </c>
      <c r="J20" t="s" s="372">
        <v>163</v>
      </c>
      <c r="K20" s="87">
        <v>0.1</v>
      </c>
      <c r="L20" t="s" s="372">
        <v>157</v>
      </c>
      <c r="M20" s="87"/>
      <c r="N20" s="13"/>
      <c r="O20" s="6"/>
      <c r="P20" s="6"/>
    </row>
    <row r="21" ht="20" customHeight="1">
      <c r="A21" t="s" s="89">
        <v>32</v>
      </c>
      <c r="B21" s="90">
        <v>190</v>
      </c>
      <c r="C21" s="91">
        <v>0.1</v>
      </c>
      <c r="D21" t="s" s="373">
        <v>157</v>
      </c>
      <c r="E21" s="91">
        <v>0.1</v>
      </c>
      <c r="F21" t="s" s="373">
        <v>157</v>
      </c>
      <c r="G21" s="91">
        <v>0.22</v>
      </c>
      <c r="H21" t="s" s="373">
        <v>170</v>
      </c>
      <c r="I21" s="91">
        <v>0.22</v>
      </c>
      <c r="J21" t="s" s="373">
        <v>170</v>
      </c>
      <c r="K21" s="91">
        <v>0.1</v>
      </c>
      <c r="L21" t="s" s="373">
        <v>157</v>
      </c>
      <c r="M21" s="91"/>
      <c r="N21" s="13"/>
      <c r="O21" s="6"/>
      <c r="P21" s="6"/>
    </row>
    <row r="22" ht="20" customHeight="1">
      <c r="A22" t="s" s="93">
        <v>33</v>
      </c>
      <c r="B22" s="94">
        <v>200</v>
      </c>
      <c r="C22" s="95">
        <v>0.12</v>
      </c>
      <c r="D22" t="s" s="374">
        <v>160</v>
      </c>
      <c r="E22" s="95">
        <v>0.12</v>
      </c>
      <c r="F22" t="s" s="374">
        <v>160</v>
      </c>
      <c r="G22" s="95">
        <v>0.1</v>
      </c>
      <c r="H22" t="s" s="374">
        <v>157</v>
      </c>
      <c r="I22" s="95">
        <v>0.1</v>
      </c>
      <c r="J22" t="s" s="374">
        <v>157</v>
      </c>
      <c r="K22" s="95">
        <v>0.12</v>
      </c>
      <c r="L22" t="s" s="374">
        <v>160</v>
      </c>
      <c r="M22" s="95"/>
      <c r="N22" s="13"/>
      <c r="O22" s="6"/>
      <c r="P22" s="6"/>
    </row>
    <row r="23" ht="20" customHeight="1">
      <c r="A23" t="s" s="97">
        <v>34</v>
      </c>
      <c r="B23" s="98">
        <v>150</v>
      </c>
      <c r="C23" s="99">
        <v>0.17</v>
      </c>
      <c r="D23" t="s" s="375">
        <v>167</v>
      </c>
      <c r="E23" s="99">
        <v>0.17</v>
      </c>
      <c r="F23" t="s" s="375">
        <v>167</v>
      </c>
      <c r="G23" s="99">
        <v>0.02</v>
      </c>
      <c r="H23" t="s" s="375">
        <v>156</v>
      </c>
      <c r="I23" s="99">
        <v>0.02</v>
      </c>
      <c r="J23" t="s" s="375">
        <v>156</v>
      </c>
      <c r="K23" s="99">
        <v>0.17</v>
      </c>
      <c r="L23" t="s" s="375">
        <v>167</v>
      </c>
      <c r="M23" s="99"/>
      <c r="N23" s="13"/>
      <c r="O23" s="6"/>
      <c r="P23" s="6"/>
    </row>
    <row r="24" ht="20" customHeight="1">
      <c r="A24" t="s" s="102">
        <v>36</v>
      </c>
      <c r="B24" s="103">
        <v>120</v>
      </c>
      <c r="C24" s="104">
        <v>0.15</v>
      </c>
      <c r="D24" t="s" s="376">
        <v>169</v>
      </c>
      <c r="E24" s="104">
        <v>0.15</v>
      </c>
      <c r="F24" t="s" s="376">
        <v>169</v>
      </c>
      <c r="G24" s="104">
        <v>0.17</v>
      </c>
      <c r="H24" t="s" s="376">
        <v>167</v>
      </c>
      <c r="I24" s="104">
        <v>0.17</v>
      </c>
      <c r="J24" t="s" s="376">
        <v>167</v>
      </c>
      <c r="K24" s="104">
        <v>0.15</v>
      </c>
      <c r="L24" t="s" s="376">
        <v>169</v>
      </c>
      <c r="M24" s="104"/>
      <c r="N24" s="13"/>
      <c r="O24" s="6"/>
      <c r="P24" s="6"/>
    </row>
    <row r="25" ht="20" customHeight="1">
      <c r="A25" t="s" s="106">
        <v>37</v>
      </c>
      <c r="B25" s="107">
        <v>220</v>
      </c>
      <c r="C25" s="108">
        <v>0.14</v>
      </c>
      <c r="D25" t="s" s="110">
        <v>163</v>
      </c>
      <c r="E25" s="108">
        <v>0.14</v>
      </c>
      <c r="F25" t="s" s="110">
        <v>163</v>
      </c>
      <c r="G25" s="108">
        <v>0.14</v>
      </c>
      <c r="H25" t="s" s="110">
        <v>163</v>
      </c>
      <c r="I25" s="108">
        <v>0.14</v>
      </c>
      <c r="J25" t="s" s="110">
        <v>163</v>
      </c>
      <c r="K25" s="108">
        <v>0.14</v>
      </c>
      <c r="L25" t="s" s="110">
        <v>163</v>
      </c>
      <c r="M25" t="s" s="110">
        <v>197</v>
      </c>
      <c r="N25" s="13"/>
      <c r="O25" s="6"/>
      <c r="P25" s="6"/>
    </row>
    <row r="26" ht="20" customHeight="1">
      <c r="A26" t="s" s="111">
        <v>39</v>
      </c>
      <c r="B26" s="112">
        <v>180</v>
      </c>
      <c r="C26" s="113">
        <v>0.15</v>
      </c>
      <c r="D26" t="s" s="377">
        <v>169</v>
      </c>
      <c r="E26" s="113">
        <v>0.15</v>
      </c>
      <c r="F26" t="s" s="377">
        <v>169</v>
      </c>
      <c r="G26" s="113">
        <v>0.14</v>
      </c>
      <c r="H26" t="s" s="377">
        <v>163</v>
      </c>
      <c r="I26" s="113">
        <v>0.14</v>
      </c>
      <c r="J26" t="s" s="377">
        <v>163</v>
      </c>
      <c r="K26" s="113">
        <v>0.15</v>
      </c>
      <c r="L26" t="s" s="377">
        <v>169</v>
      </c>
      <c r="M26" s="113"/>
      <c r="N26" s="13"/>
      <c r="O26" s="6"/>
      <c r="P26" s="6"/>
    </row>
    <row r="27" ht="20" customHeight="1">
      <c r="A27" t="s" s="115">
        <v>40</v>
      </c>
      <c r="B27" s="116">
        <v>200</v>
      </c>
      <c r="C27" s="117">
        <v>0.18</v>
      </c>
      <c r="D27" t="s" s="378">
        <v>164</v>
      </c>
      <c r="E27" s="117">
        <v>0.18</v>
      </c>
      <c r="F27" t="s" s="378">
        <v>164</v>
      </c>
      <c r="G27" s="117">
        <v>0.16</v>
      </c>
      <c r="H27" t="s" s="378">
        <v>173</v>
      </c>
      <c r="I27" s="117">
        <v>0.16</v>
      </c>
      <c r="J27" t="s" s="378">
        <v>173</v>
      </c>
      <c r="K27" s="117">
        <v>0.18</v>
      </c>
      <c r="L27" t="s" s="378">
        <v>164</v>
      </c>
      <c r="M27" s="117"/>
      <c r="N27" s="13"/>
      <c r="O27" s="6"/>
      <c r="P27" s="6"/>
    </row>
    <row r="28" ht="20" customHeight="1">
      <c r="A28" t="s" s="119">
        <v>41</v>
      </c>
      <c r="B28" s="120">
        <v>200</v>
      </c>
      <c r="C28" s="121">
        <v>0.21</v>
      </c>
      <c r="D28" t="s" s="379">
        <v>168</v>
      </c>
      <c r="E28" s="121">
        <v>0.21</v>
      </c>
      <c r="F28" t="s" s="379">
        <v>168</v>
      </c>
      <c r="G28" s="121">
        <v>0.19</v>
      </c>
      <c r="H28" t="s" s="379">
        <v>166</v>
      </c>
      <c r="I28" s="121">
        <v>0.19</v>
      </c>
      <c r="J28" t="s" s="379">
        <v>166</v>
      </c>
      <c r="K28" s="121">
        <v>0.21</v>
      </c>
      <c r="L28" t="s" s="379">
        <v>168</v>
      </c>
      <c r="M28" s="121"/>
      <c r="N28" s="13"/>
      <c r="O28" s="6"/>
      <c r="P28" s="6"/>
    </row>
    <row r="29" ht="20" customHeight="1">
      <c r="A29" t="s" s="123">
        <v>42</v>
      </c>
      <c r="B29" s="124">
        <v>140</v>
      </c>
      <c r="C29" s="125">
        <v>0.14</v>
      </c>
      <c r="D29" t="s" s="380">
        <v>163</v>
      </c>
      <c r="E29" s="125">
        <v>0.14</v>
      </c>
      <c r="F29" t="s" s="380">
        <v>163</v>
      </c>
      <c r="G29" s="125">
        <v>0.14</v>
      </c>
      <c r="H29" t="s" s="380">
        <v>163</v>
      </c>
      <c r="I29" s="125">
        <v>0.14</v>
      </c>
      <c r="J29" t="s" s="380">
        <v>163</v>
      </c>
      <c r="K29" s="125">
        <v>0.14</v>
      </c>
      <c r="L29" t="s" s="380">
        <v>163</v>
      </c>
      <c r="M29" s="125"/>
      <c r="N29" s="13"/>
      <c r="O29" s="6"/>
      <c r="P29" s="6"/>
    </row>
    <row r="30" ht="20" customHeight="1">
      <c r="A30" t="s" s="127">
        <v>43</v>
      </c>
      <c r="B30" s="128">
        <v>180</v>
      </c>
      <c r="C30" s="129">
        <v>0.12</v>
      </c>
      <c r="D30" t="s" s="381">
        <v>160</v>
      </c>
      <c r="E30" s="129">
        <v>0.12</v>
      </c>
      <c r="F30" t="s" s="381">
        <v>160</v>
      </c>
      <c r="G30" s="129">
        <v>0.15</v>
      </c>
      <c r="H30" t="s" s="381">
        <v>169</v>
      </c>
      <c r="I30" s="129">
        <v>0.15</v>
      </c>
      <c r="J30" t="s" s="381">
        <v>169</v>
      </c>
      <c r="K30" s="129">
        <v>0.12</v>
      </c>
      <c r="L30" t="s" s="381">
        <v>160</v>
      </c>
      <c r="M30" s="129"/>
      <c r="N30" s="13"/>
      <c r="O30" s="6"/>
      <c r="P30" s="6"/>
    </row>
    <row r="31" ht="20" customHeight="1">
      <c r="A31" t="s" s="131">
        <v>44</v>
      </c>
      <c r="B31" s="132">
        <v>180</v>
      </c>
      <c r="C31" s="133">
        <v>0.1</v>
      </c>
      <c r="D31" t="s" s="382">
        <v>157</v>
      </c>
      <c r="E31" s="133">
        <v>0.1</v>
      </c>
      <c r="F31" t="s" s="382">
        <v>157</v>
      </c>
      <c r="G31" s="133">
        <v>0.14</v>
      </c>
      <c r="H31" t="s" s="382">
        <v>163</v>
      </c>
      <c r="I31" s="133">
        <v>0.14</v>
      </c>
      <c r="J31" t="s" s="382">
        <v>163</v>
      </c>
      <c r="K31" s="133">
        <v>0.1</v>
      </c>
      <c r="L31" t="s" s="382">
        <v>157</v>
      </c>
      <c r="M31" s="133"/>
      <c r="N31" s="13"/>
      <c r="O31" s="6"/>
      <c r="P31" s="6"/>
    </row>
    <row r="32" ht="20" customHeight="1">
      <c r="A32" t="s" s="135">
        <v>45</v>
      </c>
      <c r="B32" s="136">
        <v>180</v>
      </c>
      <c r="C32" s="137">
        <v>0.1</v>
      </c>
      <c r="D32" t="s" s="383">
        <v>157</v>
      </c>
      <c r="E32" s="137">
        <v>0.1</v>
      </c>
      <c r="F32" t="s" s="383">
        <v>157</v>
      </c>
      <c r="G32" s="137">
        <v>0.14</v>
      </c>
      <c r="H32" t="s" s="383">
        <v>163</v>
      </c>
      <c r="I32" s="137">
        <v>0.14</v>
      </c>
      <c r="J32" t="s" s="383">
        <v>163</v>
      </c>
      <c r="K32" s="137">
        <v>0.1</v>
      </c>
      <c r="L32" t="s" s="383">
        <v>157</v>
      </c>
      <c r="M32" s="137"/>
      <c r="N32" s="13"/>
      <c r="O32" s="6"/>
      <c r="P32" s="6"/>
    </row>
    <row r="33" ht="20" customHeight="1">
      <c r="A33" t="s" s="139">
        <v>46</v>
      </c>
      <c r="B33" s="140">
        <v>280</v>
      </c>
      <c r="C33" s="141">
        <v>0.14</v>
      </c>
      <c r="D33" t="s" s="384">
        <v>163</v>
      </c>
      <c r="E33" s="141">
        <v>0.14</v>
      </c>
      <c r="F33" t="s" s="384">
        <v>163</v>
      </c>
      <c r="G33" s="141">
        <v>0.12</v>
      </c>
      <c r="H33" t="s" s="384">
        <v>160</v>
      </c>
      <c r="I33" s="141">
        <v>0.12</v>
      </c>
      <c r="J33" t="s" s="384">
        <v>160</v>
      </c>
      <c r="K33" s="141">
        <v>0.14</v>
      </c>
      <c r="L33" t="s" s="384">
        <v>163</v>
      </c>
      <c r="M33" s="141"/>
      <c r="N33" s="13"/>
      <c r="O33" s="6"/>
      <c r="P33" s="6"/>
    </row>
    <row r="34" ht="20" customHeight="1">
      <c r="A34" t="s" s="143">
        <v>47</v>
      </c>
      <c r="B34" s="144">
        <v>290</v>
      </c>
      <c r="C34" s="145">
        <v>0.15</v>
      </c>
      <c r="D34" t="s" s="385">
        <v>169</v>
      </c>
      <c r="E34" s="145">
        <v>0.15</v>
      </c>
      <c r="F34" t="s" s="385">
        <v>169</v>
      </c>
      <c r="G34" s="145">
        <v>0.13</v>
      </c>
      <c r="H34" t="s" s="385">
        <v>165</v>
      </c>
      <c r="I34" s="145">
        <v>0.13</v>
      </c>
      <c r="J34" t="s" s="385">
        <v>165</v>
      </c>
      <c r="K34" s="145">
        <v>0.15</v>
      </c>
      <c r="L34" t="s" s="385">
        <v>169</v>
      </c>
      <c r="M34" s="145"/>
      <c r="N34" s="13"/>
      <c r="O34" s="6"/>
      <c r="P34" s="6"/>
    </row>
    <row r="35" ht="20" customHeight="1">
      <c r="A35" t="s" s="147">
        <v>48</v>
      </c>
      <c r="B35" s="148">
        <v>180</v>
      </c>
      <c r="C35" s="149">
        <v>0.1</v>
      </c>
      <c r="D35" t="s" s="386">
        <v>157</v>
      </c>
      <c r="E35" s="149">
        <v>0.1</v>
      </c>
      <c r="F35" t="s" s="386">
        <v>157</v>
      </c>
      <c r="G35" s="149">
        <v>0.14</v>
      </c>
      <c r="H35" t="s" s="386">
        <v>163</v>
      </c>
      <c r="I35" s="149">
        <v>0.14</v>
      </c>
      <c r="J35" t="s" s="386">
        <v>163</v>
      </c>
      <c r="K35" s="149">
        <v>0.1</v>
      </c>
      <c r="L35" t="s" s="386">
        <v>157</v>
      </c>
      <c r="M35" s="149"/>
      <c r="N35" s="13"/>
      <c r="O35" s="6"/>
      <c r="P35" s="6"/>
    </row>
    <row r="36" ht="20" customHeight="1">
      <c r="A36" t="s" s="151">
        <v>49</v>
      </c>
      <c r="B36" s="152">
        <v>200</v>
      </c>
      <c r="C36" s="153">
        <v>0.2</v>
      </c>
      <c r="D36" t="s" s="387">
        <v>171</v>
      </c>
      <c r="E36" s="153">
        <v>0.2</v>
      </c>
      <c r="F36" t="s" s="387">
        <v>171</v>
      </c>
      <c r="G36" s="153">
        <v>0.18</v>
      </c>
      <c r="H36" t="s" s="387">
        <v>164</v>
      </c>
      <c r="I36" s="153">
        <v>0.18</v>
      </c>
      <c r="J36" t="s" s="387">
        <v>164</v>
      </c>
      <c r="K36" s="153">
        <v>0.2</v>
      </c>
      <c r="L36" t="s" s="387">
        <v>171</v>
      </c>
      <c r="M36" s="153"/>
      <c r="N36" s="13"/>
      <c r="O36" s="6"/>
      <c r="P36" s="6"/>
    </row>
    <row r="37" ht="20" customHeight="1">
      <c r="A37" t="s" s="155">
        <v>50</v>
      </c>
      <c r="B37" s="156">
        <v>240</v>
      </c>
      <c r="C37" s="157">
        <v>0.1</v>
      </c>
      <c r="D37" t="s" s="388">
        <v>157</v>
      </c>
      <c r="E37" s="157">
        <v>0.1</v>
      </c>
      <c r="F37" t="s" s="388">
        <v>157</v>
      </c>
      <c r="G37" s="157">
        <v>0.08</v>
      </c>
      <c r="H37" t="s" s="388">
        <v>158</v>
      </c>
      <c r="I37" s="157">
        <v>0.18</v>
      </c>
      <c r="J37" t="s" s="388">
        <v>164</v>
      </c>
      <c r="K37" s="157">
        <v>0.1</v>
      </c>
      <c r="L37" t="s" s="388">
        <v>157</v>
      </c>
      <c r="M37" s="157"/>
      <c r="N37" s="13"/>
      <c r="O37" s="6"/>
      <c r="P37" s="6"/>
    </row>
    <row r="38" ht="20" customHeight="1">
      <c r="A38" t="s" s="159">
        <v>51</v>
      </c>
      <c r="B38" s="160">
        <v>180</v>
      </c>
      <c r="C38" s="161">
        <v>0.1</v>
      </c>
      <c r="D38" t="s" s="389">
        <v>157</v>
      </c>
      <c r="E38" s="161">
        <v>0.1</v>
      </c>
      <c r="F38" t="s" s="389">
        <v>157</v>
      </c>
      <c r="G38" s="161">
        <v>0.2</v>
      </c>
      <c r="H38" t="s" s="389">
        <v>171</v>
      </c>
      <c r="I38" s="161">
        <v>0.2</v>
      </c>
      <c r="J38" t="s" s="389">
        <v>171</v>
      </c>
      <c r="K38" s="161">
        <v>0.1</v>
      </c>
      <c r="L38" t="s" s="389">
        <v>157</v>
      </c>
      <c r="M38" s="161"/>
      <c r="N38" s="13"/>
      <c r="O38" s="6"/>
      <c r="P38" s="6"/>
    </row>
    <row r="39" ht="20" customHeight="1">
      <c r="A39" t="s" s="163">
        <v>52</v>
      </c>
      <c r="B39" s="164">
        <v>180</v>
      </c>
      <c r="C39" s="165">
        <v>0.1</v>
      </c>
      <c r="D39" t="s" s="390">
        <v>157</v>
      </c>
      <c r="E39" s="165">
        <v>0.1</v>
      </c>
      <c r="F39" t="s" s="390">
        <v>157</v>
      </c>
      <c r="G39" s="165">
        <v>0.14</v>
      </c>
      <c r="H39" t="s" s="390">
        <v>163</v>
      </c>
      <c r="I39" s="165">
        <v>0.14</v>
      </c>
      <c r="J39" t="s" s="390">
        <v>163</v>
      </c>
      <c r="K39" s="165">
        <v>0.1</v>
      </c>
      <c r="L39" t="s" s="390">
        <v>157</v>
      </c>
      <c r="M39" s="165"/>
      <c r="N39" s="13"/>
      <c r="O39" s="6"/>
      <c r="P39" s="6"/>
    </row>
    <row r="40" ht="20" customHeight="1">
      <c r="A40" t="s" s="167">
        <v>53</v>
      </c>
      <c r="B40" s="168">
        <v>220</v>
      </c>
      <c r="C40" s="169">
        <v>0.11</v>
      </c>
      <c r="D40" t="s" s="391">
        <v>161</v>
      </c>
      <c r="E40" s="169">
        <v>0.11</v>
      </c>
      <c r="F40" t="s" s="391">
        <v>161</v>
      </c>
      <c r="G40" s="169">
        <v>0.07000000000000001</v>
      </c>
      <c r="H40" t="s" s="391">
        <v>174</v>
      </c>
      <c r="I40" s="169">
        <v>0.24</v>
      </c>
      <c r="J40" t="s" s="391">
        <v>175</v>
      </c>
      <c r="K40" s="169">
        <v>0.11</v>
      </c>
      <c r="L40" t="s" s="391">
        <v>161</v>
      </c>
      <c r="M40" s="169"/>
      <c r="N40" s="13"/>
      <c r="O40" s="6"/>
      <c r="P40" s="6"/>
    </row>
    <row r="41" ht="20" customHeight="1">
      <c r="A41" t="s" s="171">
        <v>54</v>
      </c>
      <c r="B41" s="172">
        <v>200</v>
      </c>
      <c r="C41" s="173">
        <v>0.16</v>
      </c>
      <c r="D41" t="s" s="392">
        <v>173</v>
      </c>
      <c r="E41" s="173">
        <v>0.16</v>
      </c>
      <c r="F41" t="s" s="392">
        <v>173</v>
      </c>
      <c r="G41" s="173">
        <v>0.21</v>
      </c>
      <c r="H41" t="s" s="392">
        <v>168</v>
      </c>
      <c r="I41" s="173">
        <v>0.21</v>
      </c>
      <c r="J41" t="s" s="392">
        <v>168</v>
      </c>
      <c r="K41" s="173">
        <v>0.16</v>
      </c>
      <c r="L41" t="s" s="392">
        <v>173</v>
      </c>
      <c r="M41" s="173"/>
      <c r="N41" s="13"/>
      <c r="O41" s="6"/>
      <c r="P41" s="6"/>
    </row>
    <row r="42" ht="20" customHeight="1">
      <c r="A42" t="s" s="175">
        <v>55</v>
      </c>
      <c r="B42" s="176">
        <v>200</v>
      </c>
      <c r="C42" s="177">
        <v>0.18</v>
      </c>
      <c r="D42" t="s" s="393">
        <v>164</v>
      </c>
      <c r="E42" s="177">
        <v>0.18</v>
      </c>
      <c r="F42" t="s" s="393">
        <v>164</v>
      </c>
      <c r="G42" s="177">
        <v>0.16</v>
      </c>
      <c r="H42" t="s" s="393">
        <v>173</v>
      </c>
      <c r="I42" s="177">
        <v>0.16</v>
      </c>
      <c r="J42" t="s" s="393">
        <v>173</v>
      </c>
      <c r="K42" s="177">
        <v>0.18</v>
      </c>
      <c r="L42" t="s" s="393">
        <v>164</v>
      </c>
      <c r="M42" s="177"/>
      <c r="N42" s="13"/>
      <c r="O42" s="6"/>
      <c r="P42" s="6"/>
    </row>
    <row r="43" ht="20" customHeight="1">
      <c r="A43" t="s" s="179">
        <v>56</v>
      </c>
      <c r="B43" s="180">
        <v>210</v>
      </c>
      <c r="C43" s="181">
        <v>0.15</v>
      </c>
      <c r="D43" t="s" s="394">
        <v>169</v>
      </c>
      <c r="E43" s="181">
        <v>0.15</v>
      </c>
      <c r="F43" t="s" s="394">
        <v>169</v>
      </c>
      <c r="G43" s="181">
        <v>0.13</v>
      </c>
      <c r="H43" t="s" s="394">
        <v>165</v>
      </c>
      <c r="I43" s="181">
        <v>0.13</v>
      </c>
      <c r="J43" t="s" s="394">
        <v>165</v>
      </c>
      <c r="K43" s="181">
        <v>0.15</v>
      </c>
      <c r="L43" t="s" s="394">
        <v>169</v>
      </c>
      <c r="M43" s="181"/>
      <c r="N43" s="13"/>
      <c r="O43" s="6"/>
      <c r="P43" s="6"/>
    </row>
    <row r="44" ht="20" customHeight="1">
      <c r="A44" t="s" s="184">
        <v>58</v>
      </c>
      <c r="B44" s="185">
        <v>180</v>
      </c>
      <c r="C44" s="186">
        <v>0.1</v>
      </c>
      <c r="D44" t="s" s="395">
        <v>157</v>
      </c>
      <c r="E44" s="186">
        <v>0.1</v>
      </c>
      <c r="F44" t="s" s="395">
        <v>157</v>
      </c>
      <c r="G44" s="186">
        <v>0.14</v>
      </c>
      <c r="H44" t="s" s="395">
        <v>163</v>
      </c>
      <c r="I44" s="186">
        <v>0.14</v>
      </c>
      <c r="J44" t="s" s="395">
        <v>163</v>
      </c>
      <c r="K44" s="186">
        <v>0.1</v>
      </c>
      <c r="L44" t="s" s="395">
        <v>157</v>
      </c>
      <c r="M44" s="186"/>
      <c r="N44" s="13"/>
      <c r="O44" s="6"/>
      <c r="P44" s="6"/>
    </row>
    <row r="45" ht="20" customHeight="1">
      <c r="A45" t="s" s="188">
        <v>59</v>
      </c>
      <c r="B45" s="189">
        <v>280</v>
      </c>
      <c r="C45" s="190">
        <v>0.13</v>
      </c>
      <c r="D45" t="s" s="396">
        <v>165</v>
      </c>
      <c r="E45" s="190">
        <v>0.13</v>
      </c>
      <c r="F45" t="s" s="396">
        <v>165</v>
      </c>
      <c r="G45" s="190">
        <v>0.16</v>
      </c>
      <c r="H45" t="s" s="396">
        <v>173</v>
      </c>
      <c r="I45" s="190">
        <v>0.16</v>
      </c>
      <c r="J45" t="s" s="396">
        <v>173</v>
      </c>
      <c r="K45" s="190">
        <v>0.13</v>
      </c>
      <c r="L45" t="s" s="396">
        <v>165</v>
      </c>
      <c r="M45" s="190"/>
      <c r="N45" s="13"/>
      <c r="O45" s="6"/>
      <c r="P45" s="6"/>
    </row>
    <row r="46" ht="20" customHeight="1">
      <c r="A46" t="s" s="192">
        <v>60</v>
      </c>
      <c r="B46" s="193">
        <v>200</v>
      </c>
      <c r="C46" s="194">
        <v>0.14</v>
      </c>
      <c r="D46" t="s" s="397">
        <v>163</v>
      </c>
      <c r="E46" s="194">
        <v>0.14</v>
      </c>
      <c r="F46" t="s" s="397">
        <v>163</v>
      </c>
      <c r="G46" s="194">
        <v>0.12</v>
      </c>
      <c r="H46" t="s" s="397">
        <v>160</v>
      </c>
      <c r="I46" s="194">
        <v>0.12</v>
      </c>
      <c r="J46" t="s" s="397">
        <v>160</v>
      </c>
      <c r="K46" s="194">
        <v>0.14</v>
      </c>
      <c r="L46" t="s" s="397">
        <v>163</v>
      </c>
      <c r="M46" s="194"/>
      <c r="N46" s="13"/>
      <c r="O46" s="6"/>
      <c r="P46" s="6"/>
    </row>
    <row r="47" ht="20" customHeight="1">
      <c r="A47" t="s" s="196">
        <v>61</v>
      </c>
      <c r="B47" s="197">
        <v>180</v>
      </c>
      <c r="C47" s="198">
        <v>0.1</v>
      </c>
      <c r="D47" t="s" s="398">
        <v>157</v>
      </c>
      <c r="E47" s="198">
        <v>0.1</v>
      </c>
      <c r="F47" t="s" s="398">
        <v>157</v>
      </c>
      <c r="G47" s="198">
        <v>0.14</v>
      </c>
      <c r="H47" t="s" s="398">
        <v>163</v>
      </c>
      <c r="I47" s="198">
        <v>0.14</v>
      </c>
      <c r="J47" t="s" s="398">
        <v>163</v>
      </c>
      <c r="K47" s="198">
        <v>0.1</v>
      </c>
      <c r="L47" t="s" s="398">
        <v>157</v>
      </c>
      <c r="M47" s="198"/>
      <c r="N47" s="13"/>
      <c r="O47" s="6"/>
      <c r="P47" s="6"/>
    </row>
    <row r="48" ht="20" customHeight="1">
      <c r="A48" t="s" s="65">
        <v>62</v>
      </c>
      <c r="B48" s="66">
        <v>60</v>
      </c>
      <c r="C48" s="67">
        <v>0.06</v>
      </c>
      <c r="D48" t="s" s="367">
        <v>155</v>
      </c>
      <c r="E48" s="67">
        <v>0.23</v>
      </c>
      <c r="F48" t="s" s="367">
        <v>176</v>
      </c>
      <c r="G48" s="67">
        <v>0.05</v>
      </c>
      <c r="H48" t="s" s="367">
        <v>162</v>
      </c>
      <c r="I48" s="67">
        <v>0.05</v>
      </c>
      <c r="J48" t="s" s="367">
        <v>162</v>
      </c>
      <c r="K48" s="67">
        <v>0.06</v>
      </c>
      <c r="L48" t="s" s="367">
        <v>155</v>
      </c>
      <c r="M48" s="67"/>
      <c r="N48" s="13"/>
      <c r="O48" s="6"/>
      <c r="P48" s="6"/>
    </row>
    <row r="49" ht="20" customHeight="1">
      <c r="A49" t="s" s="200">
        <v>63</v>
      </c>
      <c r="B49" s="201">
        <v>10</v>
      </c>
      <c r="C49" s="202">
        <v>0.1</v>
      </c>
      <c r="D49" t="s" s="399">
        <v>157</v>
      </c>
      <c r="E49" s="202">
        <v>0.1</v>
      </c>
      <c r="F49" t="s" s="399">
        <v>157</v>
      </c>
      <c r="G49" s="202">
        <v>0.1</v>
      </c>
      <c r="H49" t="s" s="399">
        <v>157</v>
      </c>
      <c r="I49" s="202">
        <v>0.1</v>
      </c>
      <c r="J49" t="s" s="399">
        <v>157</v>
      </c>
      <c r="K49" s="202">
        <v>0.1</v>
      </c>
      <c r="L49" t="s" s="399">
        <v>157</v>
      </c>
      <c r="M49" s="202"/>
      <c r="N49" s="13"/>
      <c r="O49" s="6"/>
      <c r="P49" s="6"/>
    </row>
    <row r="50" ht="20" customHeight="1">
      <c r="A50" t="s" s="205">
        <v>65</v>
      </c>
      <c r="B50" s="206">
        <v>180</v>
      </c>
      <c r="C50" s="207">
        <v>0.1</v>
      </c>
      <c r="D50" t="s" s="400">
        <v>157</v>
      </c>
      <c r="E50" s="207">
        <v>0.1</v>
      </c>
      <c r="F50" t="s" s="400">
        <v>157</v>
      </c>
      <c r="G50" s="207">
        <v>0.14</v>
      </c>
      <c r="H50" t="s" s="400">
        <v>163</v>
      </c>
      <c r="I50" s="207">
        <v>0.14</v>
      </c>
      <c r="J50" t="s" s="400">
        <v>163</v>
      </c>
      <c r="K50" s="207">
        <v>0.1</v>
      </c>
      <c r="L50" t="s" s="400">
        <v>157</v>
      </c>
      <c r="M50" s="207"/>
      <c r="N50" s="13"/>
      <c r="O50" s="6"/>
      <c r="P50" s="6"/>
    </row>
    <row r="51" ht="20" customHeight="1">
      <c r="A51" t="s" s="209">
        <v>66</v>
      </c>
      <c r="B51" s="210">
        <v>150</v>
      </c>
      <c r="C51" s="211">
        <v>0.1</v>
      </c>
      <c r="D51" t="s" s="401">
        <v>157</v>
      </c>
      <c r="E51" s="211">
        <v>0.1</v>
      </c>
      <c r="F51" t="s" s="401">
        <v>157</v>
      </c>
      <c r="G51" s="211">
        <v>0.2</v>
      </c>
      <c r="H51" t="s" s="401">
        <v>171</v>
      </c>
      <c r="I51" s="211">
        <v>0.2</v>
      </c>
      <c r="J51" t="s" s="401">
        <v>171</v>
      </c>
      <c r="K51" s="211">
        <v>0.1</v>
      </c>
      <c r="L51" t="s" s="401">
        <v>157</v>
      </c>
      <c r="M51" s="211"/>
      <c r="N51" s="13"/>
      <c r="O51" s="6"/>
      <c r="P51" s="6"/>
    </row>
    <row r="52" ht="20" customHeight="1">
      <c r="A52" t="s" s="214">
        <v>68</v>
      </c>
      <c r="B52" s="215">
        <v>180</v>
      </c>
      <c r="C52" s="216">
        <v>0.1</v>
      </c>
      <c r="D52" t="s" s="402">
        <v>157</v>
      </c>
      <c r="E52" s="216">
        <v>0.1</v>
      </c>
      <c r="F52" t="s" s="402">
        <v>157</v>
      </c>
      <c r="G52" s="216">
        <v>0.14</v>
      </c>
      <c r="H52" t="s" s="402">
        <v>163</v>
      </c>
      <c r="I52" s="216">
        <v>0.14</v>
      </c>
      <c r="J52" t="s" s="402">
        <v>163</v>
      </c>
      <c r="K52" s="216">
        <v>0.1</v>
      </c>
      <c r="L52" t="s" s="402">
        <v>157</v>
      </c>
      <c r="M52" s="216"/>
      <c r="N52" s="13"/>
      <c r="O52" s="6"/>
      <c r="P52" s="6"/>
    </row>
    <row r="53" ht="20" customHeight="1">
      <c r="A53" t="s" s="218">
        <v>69</v>
      </c>
      <c r="B53" s="219">
        <v>200</v>
      </c>
      <c r="C53" s="220">
        <v>0.12</v>
      </c>
      <c r="D53" t="s" s="403">
        <v>160</v>
      </c>
      <c r="E53" s="220">
        <v>0.12</v>
      </c>
      <c r="F53" t="s" s="403">
        <v>160</v>
      </c>
      <c r="G53" s="220">
        <v>0.21</v>
      </c>
      <c r="H53" t="s" s="403">
        <v>168</v>
      </c>
      <c r="I53" s="220">
        <v>0.21</v>
      </c>
      <c r="J53" t="s" s="403">
        <v>168</v>
      </c>
      <c r="K53" s="220">
        <v>0.12</v>
      </c>
      <c r="L53" t="s" s="403">
        <v>160</v>
      </c>
      <c r="M53" s="220"/>
      <c r="N53" s="13"/>
      <c r="O53" s="6"/>
      <c r="P53" s="6"/>
    </row>
    <row r="54" ht="20" customHeight="1">
      <c r="A54" t="s" s="222">
        <v>70</v>
      </c>
      <c r="B54" s="223">
        <v>220</v>
      </c>
      <c r="C54" s="224">
        <v>0.16</v>
      </c>
      <c r="D54" t="s" s="404">
        <v>173</v>
      </c>
      <c r="E54" s="224">
        <v>0.16</v>
      </c>
      <c r="F54" t="s" s="404">
        <v>173</v>
      </c>
      <c r="G54" s="224">
        <v>0.14</v>
      </c>
      <c r="H54" t="s" s="404">
        <v>163</v>
      </c>
      <c r="I54" s="224">
        <v>0.14</v>
      </c>
      <c r="J54" t="s" s="404">
        <v>163</v>
      </c>
      <c r="K54" s="224">
        <v>0.16</v>
      </c>
      <c r="L54" t="s" s="404">
        <v>173</v>
      </c>
      <c r="M54" s="224"/>
      <c r="N54" s="13"/>
      <c r="O54" s="6"/>
      <c r="P54" s="6"/>
    </row>
    <row r="55" ht="20" customHeight="1">
      <c r="A55" t="s" s="119">
        <v>71</v>
      </c>
      <c r="B55" s="120">
        <v>200</v>
      </c>
      <c r="C55" s="121">
        <v>0.21</v>
      </c>
      <c r="D55" t="s" s="379">
        <v>168</v>
      </c>
      <c r="E55" s="121">
        <v>0.21</v>
      </c>
      <c r="F55" t="s" s="379">
        <v>168</v>
      </c>
      <c r="G55" s="121">
        <v>0.19</v>
      </c>
      <c r="H55" t="s" s="379">
        <v>166</v>
      </c>
      <c r="I55" s="121">
        <v>0.19</v>
      </c>
      <c r="J55" t="s" s="379">
        <v>166</v>
      </c>
      <c r="K55" s="121">
        <v>0.21</v>
      </c>
      <c r="L55" t="s" s="379">
        <v>168</v>
      </c>
      <c r="M55" s="121"/>
      <c r="N55" s="13"/>
      <c r="O55" s="6"/>
      <c r="P55" s="6"/>
    </row>
    <row r="56" ht="20" customHeight="1">
      <c r="A56" t="s" s="226">
        <v>72</v>
      </c>
      <c r="B56" s="227">
        <v>200</v>
      </c>
      <c r="C56" s="228">
        <v>0.2</v>
      </c>
      <c r="D56" t="s" s="405">
        <v>171</v>
      </c>
      <c r="E56" s="228">
        <v>0.2</v>
      </c>
      <c r="F56" t="s" s="405">
        <v>171</v>
      </c>
      <c r="G56" s="228">
        <v>0.22</v>
      </c>
      <c r="H56" t="s" s="405">
        <v>170</v>
      </c>
      <c r="I56" s="228">
        <v>0.22</v>
      </c>
      <c r="J56" t="s" s="405">
        <v>170</v>
      </c>
      <c r="K56" s="228">
        <v>0.2</v>
      </c>
      <c r="L56" t="s" s="405">
        <v>171</v>
      </c>
      <c r="M56" s="228"/>
      <c r="N56" s="13"/>
      <c r="O56" s="6"/>
      <c r="P56" s="6"/>
    </row>
    <row r="57" ht="20" customHeight="1">
      <c r="A57" t="s" s="231">
        <v>74</v>
      </c>
      <c r="B57" s="232">
        <v>250</v>
      </c>
      <c r="C57" s="233">
        <v>0.22</v>
      </c>
      <c r="D57" t="s" s="406">
        <v>170</v>
      </c>
      <c r="E57" s="233">
        <v>0.22</v>
      </c>
      <c r="F57" t="s" s="406">
        <v>170</v>
      </c>
      <c r="G57" s="233">
        <v>0.21</v>
      </c>
      <c r="H57" t="s" s="406">
        <v>168</v>
      </c>
      <c r="I57" s="233">
        <v>0.21</v>
      </c>
      <c r="J57" t="s" s="406">
        <v>168</v>
      </c>
      <c r="K57" s="233">
        <v>0.22</v>
      </c>
      <c r="L57" t="s" s="406">
        <v>170</v>
      </c>
      <c r="M57" s="233"/>
      <c r="N57" s="13"/>
      <c r="O57" s="6"/>
      <c r="P57" s="6"/>
    </row>
    <row r="58" ht="20" customHeight="1">
      <c r="A58" t="s" s="236">
        <v>76</v>
      </c>
      <c r="B58" s="237">
        <v>180</v>
      </c>
      <c r="C58" s="238">
        <v>0.19</v>
      </c>
      <c r="D58" t="s" s="407">
        <v>166</v>
      </c>
      <c r="E58" s="238">
        <v>0.19</v>
      </c>
      <c r="F58" t="s" s="407">
        <v>166</v>
      </c>
      <c r="G58" s="238">
        <v>0.16</v>
      </c>
      <c r="H58" t="s" s="407">
        <v>173</v>
      </c>
      <c r="I58" s="238">
        <v>0.16</v>
      </c>
      <c r="J58" t="s" s="407">
        <v>173</v>
      </c>
      <c r="K58" s="238">
        <v>0.19</v>
      </c>
      <c r="L58" t="s" s="407">
        <v>166</v>
      </c>
      <c r="M58" s="238"/>
      <c r="N58" s="13"/>
      <c r="O58" s="6"/>
      <c r="P58" s="6"/>
    </row>
    <row r="59" ht="20" customHeight="1">
      <c r="A59" t="s" s="241">
        <v>78</v>
      </c>
      <c r="B59" s="242">
        <v>180</v>
      </c>
      <c r="C59" s="243">
        <v>0.1</v>
      </c>
      <c r="D59" t="s" s="408">
        <v>157</v>
      </c>
      <c r="E59" s="243">
        <v>0.1</v>
      </c>
      <c r="F59" t="s" s="408">
        <v>157</v>
      </c>
      <c r="G59" s="243">
        <v>0.2</v>
      </c>
      <c r="H59" t="s" s="408">
        <v>171</v>
      </c>
      <c r="I59" s="243">
        <v>0.2</v>
      </c>
      <c r="J59" t="s" s="408">
        <v>171</v>
      </c>
      <c r="K59" s="243">
        <v>0.1</v>
      </c>
      <c r="L59" t="s" s="408">
        <v>157</v>
      </c>
      <c r="M59" s="243"/>
      <c r="N59" s="13"/>
      <c r="O59" s="6"/>
      <c r="P59" s="6"/>
    </row>
    <row r="60" ht="20" customHeight="1">
      <c r="A60" t="s" s="69">
        <v>79</v>
      </c>
      <c r="B60" s="70">
        <v>200</v>
      </c>
      <c r="C60" s="71">
        <v>0.21</v>
      </c>
      <c r="D60" t="s" s="368">
        <v>168</v>
      </c>
      <c r="E60" s="71">
        <v>0.21</v>
      </c>
      <c r="F60" t="s" s="368">
        <v>168</v>
      </c>
      <c r="G60" s="71">
        <v>0.17</v>
      </c>
      <c r="H60" t="s" s="368">
        <v>167</v>
      </c>
      <c r="I60" s="71">
        <v>0.17</v>
      </c>
      <c r="J60" t="s" s="368">
        <v>167</v>
      </c>
      <c r="K60" s="71">
        <v>0.21</v>
      </c>
      <c r="L60" t="s" s="368">
        <v>168</v>
      </c>
      <c r="M60" s="71"/>
      <c r="N60" s="13"/>
      <c r="O60" s="6"/>
      <c r="P60" s="6"/>
    </row>
    <row r="61" ht="20" customHeight="1">
      <c r="A61" t="s" s="159">
        <v>80</v>
      </c>
      <c r="B61" s="160">
        <v>150</v>
      </c>
      <c r="C61" s="161">
        <v>0.12</v>
      </c>
      <c r="D61" t="s" s="389">
        <v>160</v>
      </c>
      <c r="E61" s="161">
        <v>0.1</v>
      </c>
      <c r="F61" t="s" s="389">
        <v>157</v>
      </c>
      <c r="G61" s="161">
        <v>0.3</v>
      </c>
      <c r="H61" t="s" s="389">
        <v>177</v>
      </c>
      <c r="I61" s="161">
        <v>0.3</v>
      </c>
      <c r="J61" t="s" s="389">
        <v>177</v>
      </c>
      <c r="K61" s="161">
        <v>0.12</v>
      </c>
      <c r="L61" t="s" s="389">
        <v>160</v>
      </c>
      <c r="M61" t="s" s="389">
        <v>198</v>
      </c>
      <c r="N61" s="13"/>
      <c r="O61" s="6"/>
      <c r="P61" s="6"/>
    </row>
    <row r="62" ht="20" customHeight="1">
      <c r="A62" t="s" s="246">
        <v>82</v>
      </c>
      <c r="B62" s="247">
        <v>300</v>
      </c>
      <c r="C62" s="248">
        <v>0.15</v>
      </c>
      <c r="D62" t="s" s="409">
        <v>169</v>
      </c>
      <c r="E62" s="248">
        <v>0.15</v>
      </c>
      <c r="F62" t="s" s="409">
        <v>169</v>
      </c>
      <c r="G62" s="248">
        <v>0.05</v>
      </c>
      <c r="H62" t="s" s="409">
        <v>162</v>
      </c>
      <c r="I62" s="248">
        <v>0.05</v>
      </c>
      <c r="J62" t="s" s="409">
        <v>162</v>
      </c>
      <c r="K62" s="248">
        <v>0.15</v>
      </c>
      <c r="L62" t="s" s="409">
        <v>169</v>
      </c>
      <c r="M62" s="248"/>
      <c r="N62" s="13"/>
      <c r="O62" s="6"/>
      <c r="P62" s="6"/>
    </row>
    <row r="63" ht="20" customHeight="1">
      <c r="A63" t="s" s="250">
        <v>83</v>
      </c>
      <c r="B63" s="251">
        <v>200</v>
      </c>
      <c r="C63" s="252">
        <v>0.25</v>
      </c>
      <c r="D63" t="s" s="410">
        <v>172</v>
      </c>
      <c r="E63" s="252">
        <v>0.25</v>
      </c>
      <c r="F63" t="s" s="410">
        <v>172</v>
      </c>
      <c r="G63" s="252">
        <v>0.1</v>
      </c>
      <c r="H63" t="s" s="410">
        <v>157</v>
      </c>
      <c r="I63" s="252">
        <v>0.3</v>
      </c>
      <c r="J63" t="s" s="410">
        <v>177</v>
      </c>
      <c r="K63" s="252">
        <v>0.25</v>
      </c>
      <c r="L63" t="s" s="410">
        <v>172</v>
      </c>
      <c r="M63" s="252"/>
      <c r="N63" s="13"/>
      <c r="O63" s="6"/>
      <c r="P63" s="6"/>
    </row>
    <row r="64" ht="20" customHeight="1">
      <c r="A64" t="s" s="255">
        <v>85</v>
      </c>
      <c r="B64" s="256">
        <v>150</v>
      </c>
      <c r="C64" s="257">
        <v>0.18</v>
      </c>
      <c r="D64" t="s" s="411">
        <v>164</v>
      </c>
      <c r="E64" s="257">
        <v>0.22</v>
      </c>
      <c r="F64" t="s" s="411">
        <v>170</v>
      </c>
      <c r="G64" s="257">
        <v>0.22</v>
      </c>
      <c r="H64" t="s" s="411">
        <v>170</v>
      </c>
      <c r="I64" s="257">
        <v>0.25</v>
      </c>
      <c r="J64" t="s" s="411">
        <v>172</v>
      </c>
      <c r="K64" s="257">
        <v>0.22</v>
      </c>
      <c r="L64" t="s" s="411">
        <v>170</v>
      </c>
      <c r="M64" s="257"/>
      <c r="N64" s="13"/>
      <c r="O64" s="6"/>
      <c r="P64" s="6"/>
    </row>
    <row r="65" ht="20" customHeight="1">
      <c r="A65" t="s" s="260">
        <v>87</v>
      </c>
      <c r="B65" s="261">
        <v>120</v>
      </c>
      <c r="C65" s="262">
        <v>0.16</v>
      </c>
      <c r="D65" t="s" s="412">
        <v>173</v>
      </c>
      <c r="E65" s="262">
        <v>0.16</v>
      </c>
      <c r="F65" t="s" s="412">
        <v>173</v>
      </c>
      <c r="G65" s="262">
        <v>0.06</v>
      </c>
      <c r="H65" t="s" s="412">
        <v>155</v>
      </c>
      <c r="I65" s="262">
        <v>0.06</v>
      </c>
      <c r="J65" t="s" s="412">
        <v>155</v>
      </c>
      <c r="K65" s="262">
        <v>0.16</v>
      </c>
      <c r="L65" t="s" s="412">
        <v>173</v>
      </c>
      <c r="M65" s="262"/>
      <c r="N65" s="13"/>
      <c r="O65" s="6"/>
      <c r="P65" s="6"/>
    </row>
    <row r="66" ht="20" customHeight="1">
      <c r="A66" t="s" s="265">
        <v>89</v>
      </c>
      <c r="B66" s="266">
        <v>350</v>
      </c>
      <c r="C66" s="267">
        <v>0.3</v>
      </c>
      <c r="D66" t="s" s="413">
        <v>177</v>
      </c>
      <c r="E66" s="267">
        <v>0.3</v>
      </c>
      <c r="F66" t="s" s="413">
        <v>177</v>
      </c>
      <c r="G66" s="267">
        <v>0.3</v>
      </c>
      <c r="H66" t="s" s="413">
        <v>177</v>
      </c>
      <c r="I66" s="267">
        <v>0.3</v>
      </c>
      <c r="J66" t="s" s="413">
        <v>177</v>
      </c>
      <c r="K66" s="267">
        <v>0.3</v>
      </c>
      <c r="L66" t="s" s="413">
        <v>177</v>
      </c>
      <c r="M66" s="267"/>
      <c r="N66" s="13"/>
      <c r="O66" s="6"/>
      <c r="P66" s="6"/>
    </row>
    <row r="67" ht="20" customHeight="1">
      <c r="A67" t="s" s="270">
        <v>91</v>
      </c>
      <c r="B67" s="271">
        <v>200</v>
      </c>
      <c r="C67" s="272">
        <v>0.18</v>
      </c>
      <c r="D67" t="s" s="274">
        <v>164</v>
      </c>
      <c r="E67" s="272">
        <v>0.19</v>
      </c>
      <c r="F67" t="s" s="274">
        <v>166</v>
      </c>
      <c r="G67" s="272">
        <v>0.2</v>
      </c>
      <c r="H67" t="s" s="274">
        <v>171</v>
      </c>
      <c r="I67" s="272">
        <v>0.3</v>
      </c>
      <c r="J67" t="s" s="274">
        <v>177</v>
      </c>
      <c r="K67" s="272">
        <v>0.18</v>
      </c>
      <c r="L67" t="s" s="274">
        <v>164</v>
      </c>
      <c r="M67" s="272"/>
      <c r="N67" s="13"/>
      <c r="O67" s="6"/>
      <c r="P67" s="6"/>
    </row>
    <row r="68" ht="20" customHeight="1">
      <c r="A68" t="s" s="275">
        <v>93</v>
      </c>
      <c r="B68" s="276">
        <v>140</v>
      </c>
      <c r="C68" s="277">
        <v>0.2</v>
      </c>
      <c r="D68" t="s" s="414">
        <v>171</v>
      </c>
      <c r="E68" s="277">
        <v>0.2</v>
      </c>
      <c r="F68" t="s" s="414">
        <v>171</v>
      </c>
      <c r="G68" s="277">
        <v>0.18</v>
      </c>
      <c r="H68" t="s" s="414">
        <v>164</v>
      </c>
      <c r="I68" s="277">
        <v>0.18</v>
      </c>
      <c r="J68" t="s" s="414">
        <v>164</v>
      </c>
      <c r="K68" s="277">
        <v>0.2</v>
      </c>
      <c r="L68" t="s" s="414">
        <v>171</v>
      </c>
      <c r="M68" s="277"/>
      <c r="N68" s="13"/>
      <c r="O68" s="6"/>
      <c r="P68" s="6"/>
    </row>
    <row r="69" ht="20" customHeight="1">
      <c r="A69" t="s" s="188">
        <v>94</v>
      </c>
      <c r="B69" s="189">
        <v>270</v>
      </c>
      <c r="C69" s="190">
        <v>0.27</v>
      </c>
      <c r="D69" t="s" s="396">
        <v>179</v>
      </c>
      <c r="E69" s="190">
        <v>0.26</v>
      </c>
      <c r="F69" t="s" s="396">
        <v>180</v>
      </c>
      <c r="G69" s="190">
        <v>0.23</v>
      </c>
      <c r="H69" t="s" s="396">
        <v>176</v>
      </c>
      <c r="I69" s="190">
        <v>0.26</v>
      </c>
      <c r="J69" t="s" s="396">
        <v>180</v>
      </c>
      <c r="K69" s="190">
        <v>0.26</v>
      </c>
      <c r="L69" t="s" s="396">
        <v>180</v>
      </c>
      <c r="M69" s="190"/>
      <c r="N69" s="13"/>
      <c r="O69" s="6"/>
      <c r="P69" s="6"/>
    </row>
    <row r="70" ht="20" customHeight="1">
      <c r="A70" t="s" s="279">
        <v>95</v>
      </c>
      <c r="B70" s="280">
        <v>180</v>
      </c>
      <c r="C70" s="281">
        <v>0.1</v>
      </c>
      <c r="D70" t="s" s="415">
        <v>157</v>
      </c>
      <c r="E70" s="281">
        <v>0.1</v>
      </c>
      <c r="F70" t="s" s="415">
        <v>157</v>
      </c>
      <c r="G70" s="281">
        <v>0.14</v>
      </c>
      <c r="H70" t="s" s="415">
        <v>163</v>
      </c>
      <c r="I70" s="281">
        <v>0.14</v>
      </c>
      <c r="J70" t="s" s="415">
        <v>163</v>
      </c>
      <c r="K70" s="281">
        <v>0.1</v>
      </c>
      <c r="L70" t="s" s="415">
        <v>157</v>
      </c>
      <c r="M70" s="281"/>
      <c r="N70" s="13"/>
      <c r="O70" s="6"/>
      <c r="P70" s="6"/>
    </row>
    <row r="71" ht="20" customHeight="1">
      <c r="A71" t="s" s="283">
        <v>96</v>
      </c>
      <c r="B71" s="284">
        <v>180</v>
      </c>
      <c r="C71" s="285">
        <v>0.21</v>
      </c>
      <c r="D71" t="s" s="416">
        <v>168</v>
      </c>
      <c r="E71" s="285">
        <v>0.21</v>
      </c>
      <c r="F71" t="s" s="416">
        <v>168</v>
      </c>
      <c r="G71" s="285">
        <v>0.19</v>
      </c>
      <c r="H71" t="s" s="416">
        <v>166</v>
      </c>
      <c r="I71" s="285">
        <v>0.19</v>
      </c>
      <c r="J71" t="s" s="416">
        <v>166</v>
      </c>
      <c r="K71" s="285">
        <v>0.21</v>
      </c>
      <c r="L71" t="s" s="416">
        <v>168</v>
      </c>
      <c r="M71" s="285"/>
      <c r="N71" s="13"/>
      <c r="O71" s="6"/>
      <c r="P71" s="6"/>
    </row>
    <row r="72" ht="20" customHeight="1">
      <c r="A72" t="s" s="287">
        <v>97</v>
      </c>
      <c r="B72" s="288">
        <v>290</v>
      </c>
      <c r="C72" s="289">
        <v>0.27</v>
      </c>
      <c r="D72" t="s" s="417">
        <v>179</v>
      </c>
      <c r="E72" s="289">
        <v>0.23</v>
      </c>
      <c r="F72" t="s" s="417">
        <v>176</v>
      </c>
      <c r="G72" s="289">
        <v>0.2</v>
      </c>
      <c r="H72" t="s" s="417">
        <v>171</v>
      </c>
      <c r="I72" s="289">
        <v>0.15</v>
      </c>
      <c r="J72" t="s" s="417">
        <v>169</v>
      </c>
      <c r="K72" s="289">
        <v>0.21</v>
      </c>
      <c r="L72" t="s" s="417">
        <v>168</v>
      </c>
      <c r="M72" s="289"/>
      <c r="N72" s="13"/>
      <c r="O72" s="6"/>
      <c r="P72" s="6"/>
    </row>
    <row r="73" ht="20" customHeight="1">
      <c r="A73" t="s" s="291">
        <v>98</v>
      </c>
      <c r="B73" s="292">
        <v>180</v>
      </c>
      <c r="C73" s="293">
        <v>0.1</v>
      </c>
      <c r="D73" t="s" s="418">
        <v>157</v>
      </c>
      <c r="E73" s="293">
        <v>0.12</v>
      </c>
      <c r="F73" t="s" s="418">
        <v>160</v>
      </c>
      <c r="G73" s="293">
        <v>0.14</v>
      </c>
      <c r="H73" t="s" s="418">
        <v>163</v>
      </c>
      <c r="I73" s="293">
        <v>0.28</v>
      </c>
      <c r="J73" t="s" s="418">
        <v>181</v>
      </c>
      <c r="K73" s="293">
        <v>0.12</v>
      </c>
      <c r="L73" t="s" s="418">
        <v>160</v>
      </c>
      <c r="M73" s="293"/>
      <c r="N73" s="13"/>
      <c r="O73" s="6"/>
      <c r="P73" s="6"/>
    </row>
    <row r="74" ht="20" customHeight="1">
      <c r="A74" t="s" s="65">
        <v>99</v>
      </c>
      <c r="B74" s="66">
        <v>200</v>
      </c>
      <c r="C74" s="67">
        <v>0.27</v>
      </c>
      <c r="D74" t="s" s="367">
        <v>179</v>
      </c>
      <c r="E74" s="67">
        <v>0.27</v>
      </c>
      <c r="F74" t="s" s="367">
        <v>179</v>
      </c>
      <c r="G74" s="67">
        <v>0.25</v>
      </c>
      <c r="H74" t="s" s="367">
        <v>172</v>
      </c>
      <c r="I74" s="67">
        <v>0.25</v>
      </c>
      <c r="J74" t="s" s="367">
        <v>172</v>
      </c>
      <c r="K74" s="67">
        <v>0.27</v>
      </c>
      <c r="L74" t="s" s="367">
        <v>179</v>
      </c>
      <c r="M74" s="67"/>
      <c r="N74" s="13"/>
      <c r="O74" s="6"/>
      <c r="P74" s="6"/>
    </row>
    <row r="75" ht="20" customHeight="1">
      <c r="A75" t="s" s="295">
        <v>100</v>
      </c>
      <c r="B75" s="296">
        <v>140</v>
      </c>
      <c r="C75" s="297">
        <v>0.24</v>
      </c>
      <c r="D75" t="s" s="419">
        <v>175</v>
      </c>
      <c r="E75" s="297">
        <v>0.24</v>
      </c>
      <c r="F75" t="s" s="419">
        <v>175</v>
      </c>
      <c r="G75" s="297">
        <v>0.24</v>
      </c>
      <c r="H75" t="s" s="419">
        <v>175</v>
      </c>
      <c r="I75" s="297">
        <v>0.24</v>
      </c>
      <c r="J75" t="s" s="419">
        <v>175</v>
      </c>
      <c r="K75" s="297">
        <v>0.24</v>
      </c>
      <c r="L75" t="s" s="419">
        <v>175</v>
      </c>
      <c r="M75" s="297"/>
      <c r="N75" s="13"/>
      <c r="O75" s="6"/>
      <c r="P75" s="6"/>
    </row>
    <row r="76" ht="20" customHeight="1">
      <c r="A76" t="s" s="299">
        <v>101</v>
      </c>
      <c r="B76" s="300">
        <v>220</v>
      </c>
      <c r="C76" s="301">
        <v>0.24</v>
      </c>
      <c r="D76" t="s" s="420">
        <v>175</v>
      </c>
      <c r="E76" s="301">
        <v>0.24</v>
      </c>
      <c r="F76" t="s" s="420">
        <v>175</v>
      </c>
      <c r="G76" s="301">
        <v>0.22</v>
      </c>
      <c r="H76" t="s" s="420">
        <v>170</v>
      </c>
      <c r="I76" s="301">
        <v>0.22</v>
      </c>
      <c r="J76" t="s" s="420">
        <v>170</v>
      </c>
      <c r="K76" s="301">
        <v>0.24</v>
      </c>
      <c r="L76" t="s" s="420">
        <v>175</v>
      </c>
      <c r="M76" s="301"/>
      <c r="N76" s="13"/>
      <c r="O76" s="6"/>
      <c r="P76" s="6"/>
    </row>
    <row r="77" ht="20" customHeight="1">
      <c r="A77" t="s" s="303">
        <v>102</v>
      </c>
      <c r="B77" s="304">
        <v>240</v>
      </c>
      <c r="C77" s="305">
        <v>0.18</v>
      </c>
      <c r="D77" t="s" s="421">
        <v>164</v>
      </c>
      <c r="E77" s="305">
        <v>0.18</v>
      </c>
      <c r="F77" t="s" s="421">
        <v>164</v>
      </c>
      <c r="G77" s="305">
        <v>0.16</v>
      </c>
      <c r="H77" t="s" s="421">
        <v>173</v>
      </c>
      <c r="I77" s="305">
        <v>0.16</v>
      </c>
      <c r="J77" t="s" s="421">
        <v>173</v>
      </c>
      <c r="K77" s="305">
        <v>0.18</v>
      </c>
      <c r="L77" t="s" s="421">
        <v>164</v>
      </c>
      <c r="M77" s="305"/>
      <c r="N77" s="13"/>
      <c r="O77" s="6"/>
      <c r="P77" s="6"/>
    </row>
    <row r="78" ht="20" customHeight="1">
      <c r="A78" t="s" s="307">
        <v>103</v>
      </c>
      <c r="B78" s="308">
        <v>250</v>
      </c>
      <c r="C78" s="309">
        <v>0.12</v>
      </c>
      <c r="D78" t="s" s="422">
        <v>160</v>
      </c>
      <c r="E78" s="309">
        <v>0.12</v>
      </c>
      <c r="F78" t="s" s="422">
        <v>160</v>
      </c>
      <c r="G78" s="309">
        <v>0.1</v>
      </c>
      <c r="H78" t="s" s="422">
        <v>157</v>
      </c>
      <c r="I78" s="309">
        <v>0.1</v>
      </c>
      <c r="J78" t="s" s="422">
        <v>157</v>
      </c>
      <c r="K78" s="309">
        <v>0.12</v>
      </c>
      <c r="L78" t="s" s="422">
        <v>160</v>
      </c>
      <c r="M78" s="309"/>
      <c r="N78" s="13"/>
      <c r="O78" s="6"/>
      <c r="P78" s="6"/>
    </row>
    <row r="79" ht="20" customHeight="1">
      <c r="A79" t="s" s="311">
        <v>104</v>
      </c>
      <c r="B79" s="312">
        <v>250</v>
      </c>
      <c r="C79" s="313">
        <v>0.27</v>
      </c>
      <c r="D79" t="s" s="423">
        <v>179</v>
      </c>
      <c r="E79" s="313">
        <v>0.27</v>
      </c>
      <c r="F79" t="s" s="423">
        <v>179</v>
      </c>
      <c r="G79" s="313">
        <v>0.25</v>
      </c>
      <c r="H79" t="s" s="423">
        <v>172</v>
      </c>
      <c r="I79" s="313">
        <v>0.25</v>
      </c>
      <c r="J79" t="s" s="423">
        <v>172</v>
      </c>
      <c r="K79" s="313">
        <v>0.27</v>
      </c>
      <c r="L79" t="s" s="423">
        <v>179</v>
      </c>
      <c r="M79" s="313"/>
      <c r="N79" s="13"/>
      <c r="O79" s="6"/>
      <c r="P79" s="6"/>
    </row>
    <row r="80" ht="20" customHeight="1">
      <c r="A80" t="s" s="315">
        <v>105</v>
      </c>
      <c r="B80" s="316">
        <v>140</v>
      </c>
      <c r="C80" s="317">
        <v>0.22</v>
      </c>
      <c r="D80" t="s" s="319">
        <v>170</v>
      </c>
      <c r="E80" s="317">
        <v>0.22</v>
      </c>
      <c r="F80" t="s" s="319">
        <v>170</v>
      </c>
      <c r="G80" s="317">
        <v>0.24</v>
      </c>
      <c r="H80" t="s" s="319">
        <v>175</v>
      </c>
      <c r="I80" s="317">
        <v>0.24</v>
      </c>
      <c r="J80" t="s" s="319">
        <v>175</v>
      </c>
      <c r="K80" s="317">
        <v>0.22</v>
      </c>
      <c r="L80" t="s" s="319">
        <v>170</v>
      </c>
      <c r="M80" t="s" s="319">
        <v>199</v>
      </c>
      <c r="N80" s="13"/>
      <c r="O80" s="6"/>
      <c r="P80" s="6"/>
    </row>
    <row r="81" ht="20" customHeight="1">
      <c r="A81" t="s" s="53">
        <v>107</v>
      </c>
      <c r="B81" s="54">
        <v>150</v>
      </c>
      <c r="C81" s="55">
        <v>0.1</v>
      </c>
      <c r="D81" t="s" s="320">
        <v>157</v>
      </c>
      <c r="E81" s="55">
        <v>0.1</v>
      </c>
      <c r="F81" t="s" s="320">
        <v>157</v>
      </c>
      <c r="G81" s="55">
        <v>0.1</v>
      </c>
      <c r="H81" t="s" s="320">
        <v>157</v>
      </c>
      <c r="I81" s="55">
        <v>0.1</v>
      </c>
      <c r="J81" t="s" s="320">
        <v>157</v>
      </c>
      <c r="K81" s="55">
        <v>0.1</v>
      </c>
      <c r="L81" t="s" s="320">
        <v>157</v>
      </c>
      <c r="M81" t="s" s="320">
        <v>200</v>
      </c>
      <c r="N81" s="13"/>
      <c r="O81" s="6"/>
      <c r="P81" s="6"/>
    </row>
    <row r="82" ht="20" customHeight="1">
      <c r="A82" t="s" s="321">
        <v>109</v>
      </c>
      <c r="B82" s="322">
        <v>140</v>
      </c>
      <c r="C82" s="323">
        <v>0.26</v>
      </c>
      <c r="D82" t="s" s="424">
        <v>180</v>
      </c>
      <c r="E82" s="323">
        <v>0.26</v>
      </c>
      <c r="F82" t="s" s="424">
        <v>180</v>
      </c>
      <c r="G82" s="323">
        <v>0.26</v>
      </c>
      <c r="H82" t="s" s="424">
        <v>180</v>
      </c>
      <c r="I82" s="323">
        <v>0.26</v>
      </c>
      <c r="J82" t="s" s="424">
        <v>180</v>
      </c>
      <c r="K82" s="323">
        <v>0.26</v>
      </c>
      <c r="L82" t="s" s="424">
        <v>180</v>
      </c>
      <c r="M82" s="323"/>
      <c r="N82" s="13"/>
      <c r="O82" s="6"/>
      <c r="P82" s="6"/>
    </row>
    <row r="83" ht="20" customHeight="1">
      <c r="A83" t="s" s="325">
        <v>110</v>
      </c>
      <c r="B83" s="326">
        <v>270</v>
      </c>
      <c r="C83" s="327">
        <v>0.3</v>
      </c>
      <c r="D83" t="s" s="425">
        <v>177</v>
      </c>
      <c r="E83" s="327">
        <v>0.28</v>
      </c>
      <c r="F83" t="s" s="425">
        <v>181</v>
      </c>
      <c r="G83" s="327">
        <v>0.25</v>
      </c>
      <c r="H83" t="s" s="425">
        <v>172</v>
      </c>
      <c r="I83" s="327">
        <v>0.28</v>
      </c>
      <c r="J83" t="s" s="425">
        <v>181</v>
      </c>
      <c r="K83" s="327">
        <v>0.3</v>
      </c>
      <c r="L83" t="s" s="425">
        <v>177</v>
      </c>
      <c r="M83" s="327"/>
      <c r="N83" s="13"/>
      <c r="O83" s="6"/>
      <c r="P83" s="6"/>
    </row>
    <row r="84" ht="20" customHeight="1">
      <c r="A84" t="s" s="329">
        <v>111</v>
      </c>
      <c r="B84" s="330">
        <v>200</v>
      </c>
      <c r="C84" s="331">
        <v>0.28</v>
      </c>
      <c r="D84" t="s" s="426">
        <v>181</v>
      </c>
      <c r="E84" s="331">
        <v>0.28</v>
      </c>
      <c r="F84" t="s" s="426">
        <v>181</v>
      </c>
      <c r="G84" s="331">
        <v>0.26</v>
      </c>
      <c r="H84" t="s" s="426">
        <v>180</v>
      </c>
      <c r="I84" s="331">
        <v>0.3</v>
      </c>
      <c r="J84" t="s" s="426">
        <v>177</v>
      </c>
      <c r="K84" s="331">
        <v>0.3</v>
      </c>
      <c r="L84" t="s" s="426">
        <v>177</v>
      </c>
      <c r="M84" s="331"/>
      <c r="N84" s="13"/>
      <c r="O84" s="6"/>
      <c r="P84" s="6"/>
    </row>
    <row r="85" ht="20" customHeight="1">
      <c r="A85" t="s" s="334">
        <v>113</v>
      </c>
      <c r="B85" s="335">
        <v>300</v>
      </c>
      <c r="C85" s="336">
        <v>0.33</v>
      </c>
      <c r="D85" t="s" s="427">
        <v>182</v>
      </c>
      <c r="E85" s="336">
        <v>0.33</v>
      </c>
      <c r="F85" t="s" s="427">
        <v>182</v>
      </c>
      <c r="G85" s="336">
        <v>0.33</v>
      </c>
      <c r="H85" t="s" s="427">
        <v>182</v>
      </c>
      <c r="I85" s="336">
        <v>0.33</v>
      </c>
      <c r="J85" t="s" s="427">
        <v>182</v>
      </c>
      <c r="K85" s="336">
        <v>0.33</v>
      </c>
      <c r="L85" t="s" s="427">
        <v>182</v>
      </c>
      <c r="M85" s="336"/>
      <c r="N85" s="13"/>
      <c r="O85" s="6"/>
      <c r="P85" s="6"/>
    </row>
    <row r="86" ht="20" customHeight="1">
      <c r="A86" t="s" s="338">
        <v>114</v>
      </c>
      <c r="B86" s="339">
        <v>600</v>
      </c>
      <c r="C86" s="340">
        <v>0.5</v>
      </c>
      <c r="D86" t="s" s="428">
        <v>183</v>
      </c>
      <c r="E86" s="340">
        <v>0.5</v>
      </c>
      <c r="F86" t="s" s="428">
        <v>183</v>
      </c>
      <c r="G86" s="340">
        <v>0.5</v>
      </c>
      <c r="H86" t="s" s="428">
        <v>183</v>
      </c>
      <c r="I86" s="340">
        <v>0.5</v>
      </c>
      <c r="J86" t="s" s="428">
        <v>183</v>
      </c>
      <c r="K86" s="340">
        <v>0.5</v>
      </c>
      <c r="L86" t="s" s="428">
        <v>183</v>
      </c>
      <c r="M86" t="s" s="433">
        <v>201</v>
      </c>
      <c r="N86" s="6"/>
      <c r="O86" s="6"/>
      <c r="P86" s="6"/>
    </row>
    <row r="87" ht="20" customHeight="1">
      <c r="A87" s="349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L87" s="352"/>
      <c r="M87" s="350"/>
      <c r="N87" s="6"/>
      <c r="O87" s="6"/>
      <c r="P87" s="6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